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9456" windowHeight="346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/>
  <c r="M8" s="1"/>
  <c r="G8" l="1"/>
  <c r="M7"/>
  <c r="M5"/>
  <c r="F8"/>
  <c r="E8"/>
  <c r="D8"/>
  <c r="C8"/>
  <c r="B8"/>
  <c r="I8"/>
  <c r="K8" l="1"/>
  <c r="H8"/>
  <c r="J8"/>
  <c r="L8"/>
</calcChain>
</file>

<file path=xl/sharedStrings.xml><?xml version="1.0" encoding="utf-8"?>
<sst xmlns="http://schemas.openxmlformats.org/spreadsheetml/2006/main" count="43" uniqueCount="32">
  <si>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</si>
  <si>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</si>
  <si>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</si>
  <si>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</si>
  <si>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</si>
  <si>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</si>
  <si>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</si>
  <si>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</si>
  <si>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</si>
  <si>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</si>
  <si>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</si>
  <si>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</si>
  <si>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</si>
  <si>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</si>
  <si>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</si>
  <si>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</si>
  <si>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</si>
  <si>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Исполнено за последний квартал 2016 года</t>
  </si>
  <si>
    <t>Ремонт колодцев общественного пользования</t>
  </si>
  <si>
    <t>Главный бухгалтер</t>
  </si>
  <si>
    <t>Игнаткина Ольга Геннадьевна Конт.тел. 8 (81374) 62-463</t>
  </si>
  <si>
    <t>18 шт.</t>
  </si>
  <si>
    <t>30 м</t>
  </si>
  <si>
    <r>
      <t>25 м</t>
    </r>
    <r>
      <rPr>
        <vertAlign val="superscript"/>
        <sz val="8"/>
        <color theme="1"/>
        <rFont val="Times New Roman"/>
        <family val="1"/>
        <charset val="204"/>
      </rPr>
      <t>3</t>
    </r>
  </si>
  <si>
    <t>Исполнено на 01.10.2016 (нарастающим итогом)</t>
  </si>
  <si>
    <t>Строительство водозаборной скважины</t>
  </si>
  <si>
    <t>Устройство пожарного резервуара со скважиной</t>
  </si>
  <si>
    <t xml:space="preserve">И.о. главы администрации </t>
  </si>
  <si>
    <t xml:space="preserve">ОТЧЕТ
(ежеквартальный)
об использовании субсидии, предоставленной из областного бюджета Ленинградской области Старопольскому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</si>
  <si>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Соботюк В.В.</t>
  </si>
  <si>
    <t>Лебедева Г.Э.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</si>
  <si>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
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</si>
</sst>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" xfId="0" applyFont="1" applyBorder="1"/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2" fontId="13" fillId="0" borderId="0" xfId="0" applyNumberFormat="1" applyFont="1"/>
    <xf numFmtId="0" fontId="14" fillId="2" borderId="3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4" workbookViewId="0">
      <selection activeCell="Q30" sqref="Q30"/>
    </sheetView>
  </sheetViews>
  <sheetFormatPr defaultRowHeight="14.4"/>
  <cols>
    <col min="1" max="1" width="28.21875" customWidth="1"/>
    <col min="2" max="2" width="12.44140625" customWidth="1"/>
    <col min="3" max="3" width="11.33203125" customWidth="1"/>
    <col min="4" max="4" width="8.77734375" customWidth="1"/>
    <col min="5" max="5" width="9.33203125" customWidth="1"/>
    <col min="7" max="7" width="8.33203125" customWidth="1"/>
    <col min="8" max="8" width="9.44140625" customWidth="1"/>
    <col min="9" max="10" width="7.6640625" customWidth="1"/>
    <col min="13" max="13" width="10.21875" customWidth="1"/>
  </cols>
  <sheetData>
    <row r="1" spans="1:14" ht="95.4" customHeight="1" thickBo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</row>
    <row r="2" spans="1:14" ht="96" customHeight="1" thickBot="1">
      <c r="A2" s="35" t="s">
        <v>16</v>
      </c>
      <c r="B2" s="35" t="s">
        <v>0</v>
      </c>
      <c r="C2" s="35" t="s">
        <v>1</v>
      </c>
      <c r="D2" s="43" t="s">
        <v>3</v>
      </c>
      <c r="E2" s="44"/>
      <c r="F2" s="45"/>
      <c r="G2" s="46" t="s">
        <v>24</v>
      </c>
      <c r="H2" s="44"/>
      <c r="I2" s="45"/>
      <c r="J2" s="43" t="s">
        <v>17</v>
      </c>
      <c r="K2" s="44"/>
      <c r="L2" s="45"/>
      <c r="M2" s="35" t="s">
        <v>7</v>
      </c>
      <c r="N2" s="1"/>
    </row>
    <row r="3" spans="1:14" ht="51.6" thickBot="1">
      <c r="A3" s="36"/>
      <c r="B3" s="36"/>
      <c r="C3" s="36"/>
      <c r="D3" s="2" t="s">
        <v>4</v>
      </c>
      <c r="E3" s="3" t="s">
        <v>5</v>
      </c>
      <c r="F3" s="3" t="s">
        <v>6</v>
      </c>
      <c r="G3" s="2" t="s">
        <v>4</v>
      </c>
      <c r="H3" s="3" t="s">
        <v>5</v>
      </c>
      <c r="I3" s="3" t="s">
        <v>6</v>
      </c>
      <c r="J3" s="2" t="s">
        <v>4</v>
      </c>
      <c r="K3" s="3" t="s">
        <v>5</v>
      </c>
      <c r="L3" s="3" t="s">
        <v>6</v>
      </c>
      <c r="M3" s="36"/>
      <c r="N3" s="1"/>
    </row>
    <row r="4" spans="1:14" ht="16.2" thickBot="1">
      <c r="A4" s="19">
        <v>1</v>
      </c>
      <c r="B4" s="20">
        <v>2</v>
      </c>
      <c r="C4" s="21">
        <v>3</v>
      </c>
      <c r="D4" s="19">
        <v>4</v>
      </c>
      <c r="E4" s="21">
        <v>5</v>
      </c>
      <c r="F4" s="21">
        <v>6</v>
      </c>
      <c r="G4" s="19">
        <v>7</v>
      </c>
      <c r="H4" s="21">
        <v>8</v>
      </c>
      <c r="I4" s="21">
        <v>9</v>
      </c>
      <c r="J4" s="19">
        <v>10</v>
      </c>
      <c r="K4" s="21">
        <v>11</v>
      </c>
      <c r="L4" s="21">
        <v>12</v>
      </c>
      <c r="M4" s="19">
        <v>13</v>
      </c>
      <c r="N4" s="1"/>
    </row>
    <row r="5" spans="1:14" s="16" customFormat="1" ht="21" thickBot="1">
      <c r="A5" s="22" t="s">
        <v>26</v>
      </c>
      <c r="B5" s="23" t="s">
        <v>23</v>
      </c>
      <c r="C5" s="23" t="s">
        <v>23</v>
      </c>
      <c r="D5" s="25">
        <v>928106.56</v>
      </c>
      <c r="E5" s="24">
        <v>881701.23</v>
      </c>
      <c r="F5" s="24">
        <v>46405.33</v>
      </c>
      <c r="G5" s="25">
        <v>928106.56</v>
      </c>
      <c r="H5" s="24">
        <v>881701.23</v>
      </c>
      <c r="I5" s="24">
        <v>46405.33</v>
      </c>
      <c r="J5" s="25">
        <v>928106.56</v>
      </c>
      <c r="K5" s="24">
        <v>881701.23</v>
      </c>
      <c r="L5" s="24">
        <v>46405.33</v>
      </c>
      <c r="M5" s="25">
        <f>E5-H5</f>
        <v>0</v>
      </c>
      <c r="N5" s="15"/>
    </row>
    <row r="6" spans="1:14" s="16" customFormat="1" ht="21" thickBot="1">
      <c r="A6" s="25" t="s">
        <v>18</v>
      </c>
      <c r="B6" s="24" t="s">
        <v>21</v>
      </c>
      <c r="C6" s="27">
        <v>14</v>
      </c>
      <c r="D6" s="29">
        <v>1316928.8700000001</v>
      </c>
      <c r="E6" s="30">
        <v>1251082.43</v>
      </c>
      <c r="F6" s="30">
        <v>65846.44</v>
      </c>
      <c r="G6" s="31">
        <v>1018430</v>
      </c>
      <c r="H6" s="30">
        <v>967508.5</v>
      </c>
      <c r="I6" s="30">
        <v>50921.5</v>
      </c>
      <c r="J6" s="31">
        <v>675865</v>
      </c>
      <c r="K6" s="30">
        <v>642071.75</v>
      </c>
      <c r="L6" s="30">
        <v>33793.25</v>
      </c>
      <c r="M6" s="29">
        <f>E6-H6</f>
        <v>283573.92999999993</v>
      </c>
      <c r="N6" s="15"/>
    </row>
    <row r="7" spans="1:14" s="16" customFormat="1" thickBot="1">
      <c r="A7" s="25" t="s">
        <v>25</v>
      </c>
      <c r="B7" s="24" t="s">
        <v>22</v>
      </c>
      <c r="C7" s="24" t="s">
        <v>22</v>
      </c>
      <c r="D7" s="25">
        <v>386964.57</v>
      </c>
      <c r="E7" s="24">
        <v>367216.34</v>
      </c>
      <c r="F7" s="24">
        <v>19748.23</v>
      </c>
      <c r="G7" s="25">
        <v>386964.57</v>
      </c>
      <c r="H7" s="24">
        <v>367216.34</v>
      </c>
      <c r="I7" s="24">
        <v>19748.23</v>
      </c>
      <c r="J7" s="25">
        <v>386964.57</v>
      </c>
      <c r="K7" s="24">
        <v>367216.34</v>
      </c>
      <c r="L7" s="24">
        <v>19748.23</v>
      </c>
      <c r="M7" s="25">
        <f>E7-H7</f>
        <v>0</v>
      </c>
      <c r="N7" s="15"/>
    </row>
    <row r="8" spans="1:14" s="16" customFormat="1" thickBot="1">
      <c r="A8" s="26" t="s">
        <v>2</v>
      </c>
      <c r="B8" s="24">
        <f t="shared" ref="B8:L8" si="0">SUM(B5:B7)</f>
        <v>0</v>
      </c>
      <c r="C8" s="27">
        <f t="shared" si="0"/>
        <v>14</v>
      </c>
      <c r="D8" s="25">
        <f t="shared" si="0"/>
        <v>2632000</v>
      </c>
      <c r="E8" s="24">
        <f t="shared" si="0"/>
        <v>2500000</v>
      </c>
      <c r="F8" s="24">
        <f t="shared" si="0"/>
        <v>132000</v>
      </c>
      <c r="G8" s="25">
        <f t="shared" si="0"/>
        <v>2333501.13</v>
      </c>
      <c r="H8" s="24">
        <f t="shared" si="0"/>
        <v>2216426.0699999998</v>
      </c>
      <c r="I8" s="24">
        <f t="shared" si="0"/>
        <v>117075.06</v>
      </c>
      <c r="J8" s="25">
        <f t="shared" si="0"/>
        <v>1990936.1300000001</v>
      </c>
      <c r="K8" s="24">
        <f t="shared" si="0"/>
        <v>1890989.32</v>
      </c>
      <c r="L8" s="24">
        <f t="shared" si="0"/>
        <v>99946.81</v>
      </c>
      <c r="M8" s="25">
        <f>M6</f>
        <v>283573.92999999993</v>
      </c>
      <c r="N8" s="15"/>
    </row>
    <row r="9" spans="1:14">
      <c r="A9" s="39" t="s">
        <v>8</v>
      </c>
      <c r="B9" s="39"/>
      <c r="C9" s="39"/>
      <c r="D9" s="39"/>
      <c r="E9" s="39"/>
      <c r="F9" s="39"/>
      <c r="G9" s="4"/>
      <c r="H9" s="4"/>
      <c r="I9" s="5"/>
      <c r="J9" s="5"/>
      <c r="K9" s="6"/>
      <c r="L9" s="6"/>
    </row>
    <row r="10" spans="1:14">
      <c r="A10" s="7" t="s">
        <v>9</v>
      </c>
      <c r="B10" s="7"/>
      <c r="C10" s="8"/>
      <c r="D10" s="8"/>
      <c r="E10" s="8"/>
      <c r="F10" s="8"/>
      <c r="G10" s="8"/>
      <c r="H10" s="8"/>
      <c r="I10" s="9"/>
      <c r="J10" s="9"/>
      <c r="K10" s="9"/>
      <c r="L10" s="9"/>
    </row>
    <row r="11" spans="1:14">
      <c r="A11" s="17"/>
      <c r="B11" s="17"/>
      <c r="C11" s="18"/>
      <c r="D11" s="18"/>
      <c r="E11" s="18"/>
      <c r="F11" s="18"/>
      <c r="G11" s="18"/>
      <c r="H11" s="28"/>
      <c r="I11" s="9"/>
      <c r="J11" s="9"/>
      <c r="K11" s="9"/>
      <c r="L11" s="9"/>
    </row>
    <row r="12" spans="1:14">
      <c r="A12" s="17"/>
      <c r="B12" s="17"/>
      <c r="C12" s="18"/>
      <c r="D12" s="18"/>
      <c r="E12" s="18"/>
      <c r="F12" s="18"/>
      <c r="G12" s="18"/>
      <c r="H12" s="18"/>
      <c r="I12" s="40" t="s">
        <v>31</v>
      </c>
      <c r="J12" s="47"/>
      <c r="K12" s="47"/>
      <c r="L12" s="47"/>
    </row>
    <row r="13" spans="1:14" ht="6.6" customHeight="1">
      <c r="A13" s="17"/>
      <c r="B13" s="17"/>
      <c r="C13" s="18"/>
      <c r="D13" s="18"/>
      <c r="E13" s="18"/>
      <c r="F13" s="18"/>
      <c r="G13" s="18"/>
      <c r="H13" s="18"/>
      <c r="I13" s="47"/>
      <c r="J13" s="47"/>
      <c r="K13" s="47"/>
      <c r="L13" s="47"/>
    </row>
    <row r="14" spans="1:14" ht="14.4" customHeight="1">
      <c r="A14" s="10" t="s">
        <v>27</v>
      </c>
      <c r="B14" s="10"/>
      <c r="C14" s="8"/>
      <c r="D14" s="8"/>
      <c r="E14" s="8"/>
      <c r="F14" s="8"/>
      <c r="G14" s="8"/>
      <c r="H14" s="8"/>
      <c r="I14" s="47"/>
      <c r="J14" s="47"/>
      <c r="K14" s="47"/>
      <c r="L14" s="47"/>
    </row>
    <row r="15" spans="1:14">
      <c r="A15" s="10"/>
      <c r="B15" s="10"/>
      <c r="C15" s="41"/>
      <c r="D15" s="41"/>
      <c r="E15" s="41" t="s">
        <v>30</v>
      </c>
      <c r="F15" s="42"/>
      <c r="G15" s="42"/>
      <c r="H15" s="11"/>
      <c r="I15" s="47"/>
      <c r="J15" s="47"/>
      <c r="K15" s="47"/>
      <c r="L15" s="47"/>
    </row>
    <row r="16" spans="1:14">
      <c r="A16" s="8"/>
      <c r="B16" s="8"/>
      <c r="C16" s="32" t="s">
        <v>10</v>
      </c>
      <c r="D16" s="32"/>
      <c r="E16" s="32" t="s">
        <v>11</v>
      </c>
      <c r="F16" s="32"/>
      <c r="G16" s="32"/>
      <c r="H16" s="12"/>
      <c r="I16" s="47"/>
      <c r="J16" s="47"/>
      <c r="K16" s="47"/>
      <c r="L16" s="47"/>
    </row>
    <row r="17" spans="1:12" ht="26.4" customHeight="1">
      <c r="A17" s="13" t="s">
        <v>19</v>
      </c>
      <c r="B17" s="13"/>
      <c r="C17" s="42"/>
      <c r="D17" s="42"/>
      <c r="E17" s="41" t="s">
        <v>29</v>
      </c>
      <c r="F17" s="41"/>
      <c r="G17" s="41"/>
      <c r="H17" s="8"/>
      <c r="I17" s="47"/>
      <c r="J17" s="47"/>
      <c r="K17" s="47"/>
      <c r="L17" s="47"/>
    </row>
    <row r="18" spans="1:12">
      <c r="A18" s="8"/>
      <c r="B18" s="8"/>
      <c r="C18" s="32" t="s">
        <v>10</v>
      </c>
      <c r="D18" s="32"/>
      <c r="E18" s="32" t="s">
        <v>11</v>
      </c>
      <c r="F18" s="32"/>
      <c r="G18" s="32"/>
      <c r="H18" s="8"/>
      <c r="I18" s="33" t="s">
        <v>12</v>
      </c>
      <c r="J18" s="33"/>
      <c r="K18" s="34" t="s">
        <v>13</v>
      </c>
      <c r="L18" s="34"/>
    </row>
    <row r="19" spans="1:12">
      <c r="A19" s="8"/>
      <c r="B19" s="8"/>
      <c r="C19" s="12"/>
      <c r="D19" s="12"/>
      <c r="E19" s="12"/>
      <c r="F19" s="12"/>
      <c r="G19" s="12"/>
      <c r="H19" s="8"/>
      <c r="I19" s="33" t="s">
        <v>14</v>
      </c>
      <c r="J19" s="33"/>
      <c r="K19" s="33" t="s">
        <v>11</v>
      </c>
      <c r="L19" s="33"/>
    </row>
    <row r="20" spans="1:12">
      <c r="A20" s="7" t="s">
        <v>15</v>
      </c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7" t="s">
        <v>20</v>
      </c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</row>
    <row r="22" spans="1:12">
      <c r="A22" s="7"/>
      <c r="B22" s="7"/>
      <c r="C22" s="7"/>
      <c r="D22" s="8"/>
      <c r="E22" s="8"/>
      <c r="F22" s="14"/>
      <c r="G22" s="14"/>
      <c r="H22" s="14"/>
      <c r="I22" s="14"/>
      <c r="J22" s="14"/>
      <c r="K22" s="14"/>
      <c r="L22" s="14"/>
    </row>
    <row r="23" spans="1:12">
      <c r="A23" s="8"/>
      <c r="B23" s="8"/>
      <c r="C23" s="8"/>
      <c r="D23" s="8"/>
      <c r="E23" s="8"/>
      <c r="F23" s="14"/>
      <c r="G23" s="14"/>
      <c r="H23" s="14"/>
      <c r="I23" s="14"/>
      <c r="J23" s="14"/>
      <c r="K23" s="14"/>
      <c r="L23" s="14"/>
    </row>
  </sheetData>
  <mergeCells count="22">
    <mergeCell ref="I12:L17"/>
    <mergeCell ref="M2:M3"/>
    <mergeCell ref="A1:M1"/>
    <mergeCell ref="A9:F9"/>
    <mergeCell ref="C15:D15"/>
    <mergeCell ref="E15:G15"/>
    <mergeCell ref="C16:D16"/>
    <mergeCell ref="E16:G16"/>
    <mergeCell ref="C17:D17"/>
    <mergeCell ref="E17:G17"/>
    <mergeCell ref="A2:A3"/>
    <mergeCell ref="B2:B3"/>
    <mergeCell ref="C2:C3"/>
    <mergeCell ref="D2:F2"/>
    <mergeCell ref="G2:I2"/>
    <mergeCell ref="J2:L2"/>
    <mergeCell ref="C18:D18"/>
    <mergeCell ref="E18:G18"/>
    <mergeCell ref="I18:J18"/>
    <mergeCell ref="K18:L18"/>
    <mergeCell ref="I19:J19"/>
    <mergeCell ref="K19:L19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2016-09-26T11:01:00Z</cp:lastPrinted>
  <dcterms:created xsi:type="dcterms:W3CDTF">2016-06-22T07:13:33Z</dcterms:created>
  <dcterms:modified xsi:type="dcterms:W3CDTF">2016-09-26T11:01:39Z</dcterms:modified>
</cp:coreProperties>
</file>