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'!$A$1:$M$81</definedName>
  </definedNames>
  <calcPr fullCalcOnLoad="1"/>
</workbook>
</file>

<file path=xl/sharedStrings.xml><?xml version="1.0" encoding="utf-8"?>
<sst xmlns="http://schemas.openxmlformats.org/spreadsheetml/2006/main" count="234" uniqueCount="115">
  <si>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</si>
  <si>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</si>
  <si>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</si>
  <si>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</si>
  <si>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</si>
  <si>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</si>
  <si>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</si>
  <si>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</si>
  <si>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</si>
  <si>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</si>
  <si>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</si>
  <si>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</si>
  <si>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</si>
  <si>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</si>
  <si>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</si>
  <si>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</si>
  <si>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</si>
  <si>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</si>
  <si>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</si>
  <si>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</si>
  <si>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</si>
  <si>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</si>
  <si>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</si>
  <si>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</si>
  <si>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</si>
  <si>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</si>
  <si>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Итого за счет остатка на начало года: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</si>
  <si>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</si>
  <si>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</si>
  <si>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</si>
  <si>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</si>
  <si>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</si>
  <si>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>Субвенция поселениям на осуществление первичного воинского учета (фед.бюдж.)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</si>
  <si>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</si>
  <si>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</si>
  <si>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</si>
  <si>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</si>
  <si>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</si>
  <si>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</si>
  <si>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</si>
  <si>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Подраздел 1102 КЦСР 62.5.01.84140 КВР 240 –  увеличение ассигнований на экспертизу сметной документации на спортивную площадку</t>
  </si>
  <si>
    <t>2023 год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</si>
  <si>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</si>
  <si>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>2023 г.</t>
  </si>
  <si>
    <t>2024 год</t>
  </si>
  <si>
    <t>2024 г.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</si>
  <si>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</si>
  <si>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(обл.бюдж.)</t>
  </si>
  <si>
    <t>Межбюджетные трансферты бюджетам муниципальных образований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(бюдж. района)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</si>
  <si>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</si>
  <si>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2025 год</t>
  </si>
  <si>
    <t>За счет остатка на начало 2023 года :</t>
  </si>
  <si>
    <t>И.о. председателя комитета финансов                                                                                                  Е.В. Соботюк</t>
  </si>
  <si>
    <t>Исп. Румянцева Т.Г., 2 28 62</t>
  </si>
  <si>
    <t>2025 г.</t>
  </si>
  <si>
    <t>240</t>
  </si>
  <si>
    <t>08.01</t>
  </si>
  <si>
    <t>62.4.05.82540</t>
  </si>
  <si>
    <t>Содержание Дома культуры</t>
  </si>
  <si>
    <t>01.04</t>
  </si>
  <si>
    <t>62.4.06.82680</t>
  </si>
  <si>
    <t>01.13</t>
  </si>
  <si>
    <t>62.4.06.01140</t>
  </si>
  <si>
    <t>03.10</t>
  </si>
  <si>
    <t>62.4.01.82590</t>
  </si>
  <si>
    <t>04.09</t>
  </si>
  <si>
    <t>62.4.02.82420</t>
  </si>
  <si>
    <t>04.12</t>
  </si>
  <si>
    <t>62.4.07.83030</t>
  </si>
  <si>
    <t>05.01</t>
  </si>
  <si>
    <t>62.4.03.01140</t>
  </si>
  <si>
    <t>05.02</t>
  </si>
  <si>
    <t>62.4.03.82770</t>
  </si>
  <si>
    <t>05.03</t>
  </si>
  <si>
    <t>62.4.04.01140</t>
  </si>
  <si>
    <t>Содержание исполнительных органов местного самоуправления</t>
  </si>
  <si>
    <t>Управление муниципальным имуществом</t>
  </si>
  <si>
    <t>Мероприятия по укреплению пожарной безопасности</t>
  </si>
  <si>
    <t>Ремонт дорог общего пользования местного значения и искусcтвенных сооружений на них</t>
  </si>
  <si>
    <t>Межевание земельных участков</t>
  </si>
  <si>
    <t>Прочие мероприятия в области коммунального хозяйства</t>
  </si>
  <si>
    <t>Расходы на управление муниципальным имуществом</t>
  </si>
  <si>
    <t>Содержание исполнительных органов местного самоуправления (оплата услуг нотариуса, замена операционной системы, комплекс услуг по программному обеспечению "ТехноКад-Муниципалитет")</t>
  </si>
  <si>
    <t>Управление муниципальным имуществом (рыночная оценка ферм в д. Кологриво)</t>
  </si>
  <si>
    <t>Мероприятия по укреплению пожарной безопасности (установка пожарных щитов)</t>
  </si>
  <si>
    <t>Начисление платы за пользование жилым помещением, формирование и печать счетов (услуги "ЕИРЦ ЛО")</t>
  </si>
  <si>
    <t>Актуализация схемы теплоснабжения</t>
  </si>
  <si>
    <t>Расходы на управление муниципальным имуществом -  выполнение кадастровых работ и сопутствующих работ пео изготовлению технических планов на объекты недвижимости (воинские захоронения) в д.Заручье на гражданском кладбище, на окраине леса у д. Лосева Гора, в д. Заручье у озера</t>
  </si>
  <si>
    <t>62.4.02.S4770</t>
  </si>
  <si>
    <t>62.4.03.01190</t>
  </si>
  <si>
    <t>62.8.03.01320</t>
  </si>
  <si>
    <t>850</t>
  </si>
  <si>
    <t>62.4.04.82350</t>
  </si>
  <si>
    <t>62.4.04.S4770</t>
  </si>
  <si>
    <t>62.4.05.82560</t>
  </si>
  <si>
    <t>Ремонт объектов муниципального имущества</t>
  </si>
  <si>
    <t>Переселение граждан из аварийного жилищного фонда (выкуп долей, сопутствующие расходы)</t>
  </si>
  <si>
    <t>Прочие мероприятия в области благоустройства</t>
  </si>
  <si>
    <t>Организация и проведение культурно-массовых мероприятий</t>
  </si>
  <si>
    <r>
      <t>Дефицит на 2023 год увеличится на 1862,9 тыс. руб. и составит 1</t>
    </r>
    <r>
      <rPr>
        <sz val="11"/>
        <color indexed="10"/>
        <rFont val="Times New Roman"/>
        <family val="1"/>
      </rPr>
      <t xml:space="preserve"> 715,7 тыс.руб. или 16,8 %</t>
    </r>
    <r>
      <rPr>
        <sz val="11"/>
        <rFont val="Times New Roman"/>
        <family val="1"/>
      </rPr>
      <t xml:space="preserve"> объема доходов местного бюджета без учета объема безвозмездных поступлений. </t>
    </r>
  </si>
  <si>
    <t>Ремонт дорог общего пользования местного значения в д. Столбово в рамках областного закона 147-оз (экономия по результатам аукциона)</t>
  </si>
  <si>
    <t>Ремонт объектов муниципального имущества (жилищного фонда)</t>
  </si>
  <si>
    <t>Переселение граждан из аварийного жилищного фонда - выкуп долей</t>
  </si>
  <si>
    <t>Изготовление тех. паспорта д.18 д. Поречье, оценка аварийного жилья для возмещения стоимости</t>
  </si>
  <si>
    <t>Прочие мероприятия в области благоустройства (экономия)</t>
  </si>
  <si>
    <t>Содержание Дома культуры (приобретение основных средств)</t>
  </si>
  <si>
    <t>Организация и проведение культурно-массовых мероприятий (приобретение призов)</t>
  </si>
  <si>
    <t>Благоустройство парка семейного отдыха в д. Овсище в рамках областного закона 147-оз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</si>
  <si>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21.12.2022 № 243-сд  «О бюджете муниципального образования Старопольское сельское поселение Сланцевского муниципального района Ленинградской области на 2023 год и на плановый период 2024 и 2025 годов».</t>
  </si>
  <si>
    <t>ДОПОЛНИТЕЛЬНАЯ ПОЯСНИТЕЛЬНАЯ ЗАПИСКА  №1</t>
  </si>
  <si>
    <t xml:space="preserve">1.   Изменение расходной части бюджета в предлагаемом проекте решения по направлениям:    </t>
  </si>
  <si>
    <t>0801</t>
  </si>
  <si>
    <t>62.4.05.S4840</t>
  </si>
  <si>
    <t>62.4.01.S4840</t>
  </si>
  <si>
    <t>Уточнение КЦСР на оборудование системой экстренного оповещения работников и посетителей ДК о потенциальной угрозе возникновения или о возникновении ЧС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</si>
</sst>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9" fillId="0" borderId="0" xfId="0" applyFont="1" applyFill="1" applyAlignment="1">
      <alignment horizontal="center" wrapText="1"/>
    </xf>
    <xf numFmtId="188" fontId="71" fillId="0" borderId="0" xfId="53" applyNumberFormat="1" applyFont="1" applyFill="1" applyBorder="1" applyAlignment="1">
      <alignment horizontal="center" vertical="center" wrapText="1"/>
      <protection/>
    </xf>
    <xf numFmtId="49" fontId="71" fillId="0" borderId="0" xfId="53" applyNumberFormat="1" applyFont="1" applyFill="1" applyBorder="1" applyAlignment="1">
      <alignment horizontal="justify" vertical="center" wrapText="1"/>
      <protection/>
    </xf>
    <xf numFmtId="0" fontId="72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justify" wrapText="1"/>
    </xf>
    <xf numFmtId="0" fontId="74" fillId="0" borderId="0" xfId="0" applyNumberFormat="1" applyFont="1" applyFill="1" applyAlignment="1">
      <alignment readingOrder="2"/>
    </xf>
    <xf numFmtId="0" fontId="70" fillId="0" borderId="0" xfId="0" applyFont="1" applyFill="1" applyAlignment="1">
      <alignment/>
    </xf>
    <xf numFmtId="0" fontId="74" fillId="0" borderId="0" xfId="0" applyNumberFormat="1" applyFont="1" applyFill="1" applyAlignment="1">
      <alignment horizontal="left" vertical="top" readingOrder="2"/>
    </xf>
    <xf numFmtId="0" fontId="74" fillId="0" borderId="0" xfId="0" applyNumberFormat="1" applyFont="1" applyFill="1" applyBorder="1" applyAlignment="1">
      <alignment horizontal="left" vertical="top" readingOrder="2"/>
    </xf>
    <xf numFmtId="0" fontId="75" fillId="0" borderId="0" xfId="0" applyFont="1" applyFill="1" applyBorder="1" applyAlignment="1">
      <alignment wrapText="1"/>
    </xf>
    <xf numFmtId="0" fontId="76" fillId="34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wrapText="1"/>
    </xf>
    <xf numFmtId="0" fontId="70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8" fillId="0" borderId="13" xfId="0" applyNumberFormat="1" applyFont="1" applyBorder="1" applyAlignment="1">
      <alignment/>
    </xf>
    <xf numFmtId="0" fontId="78" fillId="0" borderId="13" xfId="0" applyFont="1" applyBorder="1" applyAlignment="1">
      <alignment horizontal="right" wrapText="1"/>
    </xf>
    <xf numFmtId="188" fontId="79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right" wrapText="1"/>
    </xf>
    <xf numFmtId="188" fontId="81" fillId="0" borderId="13" xfId="0" applyNumberFormat="1" applyFont="1" applyBorder="1" applyAlignment="1">
      <alignment/>
    </xf>
    <xf numFmtId="0" fontId="80" fillId="0" borderId="13" xfId="0" applyFont="1" applyBorder="1" applyAlignment="1">
      <alignment horizontal="justify" vertical="top" wrapText="1"/>
    </xf>
    <xf numFmtId="188" fontId="81" fillId="0" borderId="13" xfId="0" applyNumberFormat="1" applyFont="1" applyFill="1" applyBorder="1" applyAlignment="1">
      <alignment/>
    </xf>
    <xf numFmtId="188" fontId="4" fillId="35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35" borderId="12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7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6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19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3" xfId="53" applyNumberFormat="1" applyFont="1" applyFill="1" applyBorder="1" applyAlignment="1">
      <alignment horizontal="center" vertical="center" wrapText="1"/>
      <protection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9" fillId="33" borderId="22" xfId="53" applyNumberFormat="1" applyFont="1" applyFill="1" applyBorder="1" applyAlignment="1">
      <alignment horizontal="center" vertical="center" wrapText="1"/>
      <protection/>
    </xf>
    <xf numFmtId="188" fontId="5" fillId="35" borderId="12" xfId="53" applyNumberFormat="1" applyFont="1" applyFill="1" applyBorder="1" applyAlignment="1">
      <alignment horizontal="center" vertical="center" wrapText="1"/>
      <protection/>
    </xf>
    <xf numFmtId="188" fontId="5" fillId="35" borderId="13" xfId="53" applyNumberFormat="1" applyFont="1" applyFill="1" applyBorder="1" applyAlignment="1">
      <alignment horizontal="center" vertical="center" wrapText="1"/>
      <protection/>
    </xf>
    <xf numFmtId="188" fontId="4" fillId="35" borderId="19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188" fontId="4" fillId="0" borderId="13" xfId="53" applyNumberFormat="1" applyFont="1" applyFill="1" applyBorder="1" applyAlignment="1">
      <alignment horizontal="right" vertical="center" wrapText="1" indent="1"/>
      <protection/>
    </xf>
    <xf numFmtId="2" fontId="5" fillId="0" borderId="13" xfId="53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2" fontId="5" fillId="0" borderId="16" xfId="53" applyNumberFormat="1" applyFont="1" applyFill="1" applyBorder="1" applyAlignment="1">
      <alignment horizontal="left" vertical="center" wrapText="1"/>
      <protection/>
    </xf>
    <xf numFmtId="2" fontId="5" fillId="0" borderId="23" xfId="53" applyNumberFormat="1" applyFont="1" applyFill="1" applyBorder="1" applyAlignment="1">
      <alignment horizontal="left" vertical="center" wrapText="1"/>
      <protection/>
    </xf>
    <xf numFmtId="2" fontId="5" fillId="0" borderId="24" xfId="53" applyNumberFormat="1" applyFont="1" applyFill="1" applyBorder="1" applyAlignment="1">
      <alignment horizontal="left"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center" wrapText="1"/>
    </xf>
    <xf numFmtId="2" fontId="5" fillId="0" borderId="18" xfId="53" applyNumberFormat="1" applyFont="1" applyFill="1" applyBorder="1" applyAlignment="1">
      <alignment horizontal="left" vertical="top" wrapText="1"/>
      <protection/>
    </xf>
    <xf numFmtId="2" fontId="5" fillId="0" borderId="28" xfId="53" applyNumberFormat="1" applyFont="1" applyFill="1" applyBorder="1" applyAlignment="1">
      <alignment horizontal="left" vertical="top" wrapText="1"/>
      <protection/>
    </xf>
    <xf numFmtId="2" fontId="5" fillId="0" borderId="29" xfId="53" applyNumberFormat="1" applyFont="1" applyFill="1" applyBorder="1" applyAlignment="1">
      <alignment horizontal="left" vertical="top" wrapText="1"/>
      <protection/>
    </xf>
    <xf numFmtId="2" fontId="5" fillId="0" borderId="16" xfId="53" applyNumberFormat="1" applyFont="1" applyFill="1" applyBorder="1" applyAlignment="1">
      <alignment horizontal="justify" vertical="center" wrapText="1"/>
      <protection/>
    </xf>
    <xf numFmtId="2" fontId="5" fillId="0" borderId="23" xfId="53" applyNumberFormat="1" applyFont="1" applyFill="1" applyBorder="1" applyAlignment="1">
      <alignment horizontal="justify" vertical="center" wrapText="1"/>
      <protection/>
    </xf>
    <xf numFmtId="2" fontId="5" fillId="0" borderId="30" xfId="53" applyNumberFormat="1" applyFont="1" applyFill="1" applyBorder="1" applyAlignment="1">
      <alignment horizontal="justify" vertical="center" wrapText="1"/>
      <protection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31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49" fontId="5" fillId="35" borderId="13" xfId="53" applyNumberFormat="1" applyFont="1" applyFill="1" applyBorder="1" applyAlignment="1">
      <alignment horizontal="left" vertical="center" wrapText="1"/>
      <protection/>
    </xf>
    <xf numFmtId="49" fontId="5" fillId="35" borderId="31" xfId="53" applyNumberFormat="1" applyFont="1" applyFill="1" applyBorder="1" applyAlignment="1">
      <alignment horizontal="left" vertical="center" wrapText="1"/>
      <protection/>
    </xf>
    <xf numFmtId="0" fontId="80" fillId="0" borderId="13" xfId="0" applyFont="1" applyBorder="1" applyAlignment="1">
      <alignment horizontal="justify" vertical="top" wrapText="1"/>
    </xf>
    <xf numFmtId="49" fontId="9" fillId="33" borderId="32" xfId="53" applyNumberFormat="1" applyFont="1" applyFill="1" applyBorder="1" applyAlignment="1">
      <alignment horizontal="justify" vertical="center" wrapText="1"/>
      <protection/>
    </xf>
    <xf numFmtId="49" fontId="9" fillId="33" borderId="33" xfId="53" applyNumberFormat="1" applyFont="1" applyFill="1" applyBorder="1" applyAlignment="1">
      <alignment horizontal="justify" vertical="center" wrapText="1"/>
      <protection/>
    </xf>
    <xf numFmtId="49" fontId="9" fillId="33" borderId="34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justify" wrapText="1"/>
    </xf>
    <xf numFmtId="49" fontId="8" fillId="33" borderId="18" xfId="53" applyNumberFormat="1" applyFont="1" applyFill="1" applyBorder="1" applyAlignment="1">
      <alignment horizontal="justify" vertical="center" wrapText="1"/>
      <protection/>
    </xf>
    <xf numFmtId="49" fontId="8" fillId="33" borderId="28" xfId="53" applyNumberFormat="1" applyFont="1" applyFill="1" applyBorder="1" applyAlignment="1">
      <alignment horizontal="justify" vertical="center" wrapText="1"/>
      <protection/>
    </xf>
    <xf numFmtId="49" fontId="8" fillId="33" borderId="29" xfId="53" applyNumberFormat="1" applyFont="1" applyFill="1" applyBorder="1" applyAlignment="1">
      <alignment horizontal="justify" vertical="center" wrapText="1"/>
      <protection/>
    </xf>
    <xf numFmtId="2" fontId="5" fillId="0" borderId="16" xfId="53" applyNumberFormat="1" applyFont="1" applyFill="1" applyBorder="1" applyAlignment="1">
      <alignment horizontal="left" vertical="justify" wrapText="1"/>
      <protection/>
    </xf>
    <xf numFmtId="2" fontId="5" fillId="0" borderId="23" xfId="53" applyNumberFormat="1" applyFont="1" applyFill="1" applyBorder="1" applyAlignment="1">
      <alignment horizontal="left" vertical="justify" wrapText="1"/>
      <protection/>
    </xf>
    <xf numFmtId="2" fontId="5" fillId="0" borderId="30" xfId="53" applyNumberFormat="1" applyFont="1" applyFill="1" applyBorder="1" applyAlignment="1">
      <alignment horizontal="left" vertical="justify" wrapText="1"/>
      <protection/>
    </xf>
    <xf numFmtId="2" fontId="5" fillId="0" borderId="16" xfId="53" applyNumberFormat="1" applyFont="1" applyFill="1" applyBorder="1" applyAlignment="1">
      <alignment horizontal="left" vertical="top" wrapText="1"/>
      <protection/>
    </xf>
    <xf numFmtId="2" fontId="5" fillId="0" borderId="23" xfId="53" applyNumberFormat="1" applyFont="1" applyFill="1" applyBorder="1" applyAlignment="1">
      <alignment horizontal="left" vertical="top" wrapText="1"/>
      <protection/>
    </xf>
    <xf numFmtId="2" fontId="5" fillId="0" borderId="30" xfId="53" applyNumberFormat="1" applyFont="1" applyFill="1" applyBorder="1" applyAlignment="1">
      <alignment horizontal="left" vertical="top" wrapText="1"/>
      <protection/>
    </xf>
    <xf numFmtId="0" fontId="78" fillId="0" borderId="10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justify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0" fillId="0" borderId="16" xfId="0" applyFont="1" applyBorder="1" applyAlignment="1">
      <alignment horizontal="justify" wrapText="1"/>
    </xf>
    <xf numFmtId="0" fontId="80" fillId="0" borderId="23" xfId="0" applyFont="1" applyBorder="1" applyAlignment="1">
      <alignment horizontal="justify" wrapText="1"/>
    </xf>
    <xf numFmtId="0" fontId="80" fillId="0" borderId="24" xfId="0" applyFont="1" applyBorder="1" applyAlignment="1">
      <alignment horizontal="justify" wrapText="1"/>
    </xf>
    <xf numFmtId="188" fontId="7" fillId="33" borderId="36" xfId="53" applyNumberFormat="1" applyFont="1" applyFill="1" applyBorder="1" applyAlignment="1">
      <alignment horizontal="left" vertical="center" wrapText="1"/>
      <protection/>
    </xf>
    <xf numFmtId="188" fontId="7" fillId="33" borderId="37" xfId="53" applyNumberFormat="1" applyFont="1" applyFill="1" applyBorder="1" applyAlignment="1">
      <alignment horizontal="left" vertical="center" wrapText="1"/>
      <protection/>
    </xf>
    <xf numFmtId="188" fontId="7" fillId="33" borderId="38" xfId="53" applyNumberFormat="1" applyFont="1" applyFill="1" applyBorder="1" applyAlignment="1">
      <alignment horizontal="left" vertical="center" wrapText="1"/>
      <protection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9" fillId="33" borderId="22" xfId="0" applyFont="1" applyFill="1" applyBorder="1" applyAlignment="1">
      <alignment horizontal="justify" vertical="center" wrapText="1"/>
    </xf>
    <xf numFmtId="0" fontId="9" fillId="33" borderId="43" xfId="0" applyFont="1" applyFill="1" applyBorder="1" applyAlignment="1">
      <alignment horizontal="justify" vertical="center" wrapText="1"/>
    </xf>
    <xf numFmtId="2" fontId="5" fillId="35" borderId="13" xfId="53" applyNumberFormat="1" applyFont="1" applyFill="1" applyBorder="1" applyAlignment="1">
      <alignment horizontal="justify" vertical="center" wrapText="1"/>
      <protection/>
    </xf>
    <xf numFmtId="2" fontId="5" fillId="35" borderId="31" xfId="53" applyNumberFormat="1" applyFont="1" applyFill="1" applyBorder="1" applyAlignment="1">
      <alignment horizontal="justify" vertical="center" wrapText="1"/>
      <protection/>
    </xf>
    <xf numFmtId="49" fontId="8" fillId="33" borderId="16" xfId="53" applyNumberFormat="1" applyFont="1" applyFill="1" applyBorder="1" applyAlignment="1">
      <alignment horizontal="justify" vertical="center" wrapText="1"/>
      <protection/>
    </xf>
    <xf numFmtId="49" fontId="8" fillId="33" borderId="23" xfId="53" applyNumberFormat="1" applyFont="1" applyFill="1" applyBorder="1" applyAlignment="1">
      <alignment horizontal="justify" vertical="center" wrapText="1"/>
      <protection/>
    </xf>
    <xf numFmtId="49" fontId="8" fillId="33" borderId="30" xfId="53" applyNumberFormat="1" applyFont="1" applyFill="1" applyBorder="1" applyAlignment="1">
      <alignment horizontal="justify" vertical="center" wrapText="1"/>
      <protection/>
    </xf>
    <xf numFmtId="0" fontId="15" fillId="0" borderId="0" xfId="0" applyFont="1" applyAlignment="1">
      <alignment horizontal="left"/>
    </xf>
    <xf numFmtId="0" fontId="83" fillId="0" borderId="16" xfId="0" applyFont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83" fillId="0" borderId="24" xfId="0" applyFont="1" applyBorder="1" applyAlignment="1">
      <alignment horizontal="center" wrapText="1"/>
    </xf>
    <xf numFmtId="0" fontId="78" fillId="0" borderId="16" xfId="0" applyFont="1" applyBorder="1" applyAlignment="1">
      <alignment horizontal="justify" vertical="top" wrapText="1"/>
    </xf>
    <xf numFmtId="0" fontId="78" fillId="0" borderId="23" xfId="0" applyFont="1" applyBorder="1" applyAlignment="1">
      <alignment horizontal="justify" vertical="top" wrapText="1"/>
    </xf>
    <xf numFmtId="0" fontId="78" fillId="0" borderId="2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4" fillId="0" borderId="16" xfId="0" applyFont="1" applyBorder="1" applyAlignment="1">
      <alignment horizontal="center" wrapText="1"/>
    </xf>
    <xf numFmtId="0" fontId="84" fillId="0" borderId="23" xfId="0" applyFont="1" applyBorder="1" applyAlignment="1">
      <alignment horizontal="center" wrapText="1"/>
    </xf>
    <xf numFmtId="0" fontId="84" fillId="0" borderId="24" xfId="0" applyFont="1" applyBorder="1" applyAlignment="1">
      <alignment horizontal="center" wrapText="1"/>
    </xf>
    <xf numFmtId="0" fontId="85" fillId="0" borderId="0" xfId="0" applyFont="1" applyAlignment="1">
      <alignment horizontal="justify"/>
    </xf>
    <xf numFmtId="0" fontId="80" fillId="0" borderId="16" xfId="0" applyFont="1" applyBorder="1" applyAlignment="1">
      <alignment horizontal="justify" vertical="top" wrapText="1"/>
    </xf>
    <xf numFmtId="0" fontId="80" fillId="0" borderId="23" xfId="0" applyFont="1" applyBorder="1" applyAlignment="1">
      <alignment horizontal="justify" vertical="top" wrapText="1"/>
    </xf>
    <xf numFmtId="0" fontId="80" fillId="0" borderId="24" xfId="0" applyFont="1" applyBorder="1" applyAlignment="1">
      <alignment horizontal="justify" vertical="top" wrapText="1"/>
    </xf>
    <xf numFmtId="2" fontId="5" fillId="0" borderId="44" xfId="53" applyNumberFormat="1" applyFont="1" applyFill="1" applyBorder="1" applyAlignment="1">
      <alignment horizontal="left" vertical="justify" wrapText="1"/>
      <protection/>
    </xf>
    <xf numFmtId="2" fontId="5" fillId="0" borderId="45" xfId="53" applyNumberFormat="1" applyFont="1" applyFill="1" applyBorder="1" applyAlignment="1">
      <alignment horizontal="left" vertical="justify" wrapText="1"/>
      <protection/>
    </xf>
    <xf numFmtId="2" fontId="5" fillId="0" borderId="46" xfId="53" applyNumberFormat="1" applyFont="1" applyFill="1" applyBorder="1" applyAlignment="1">
      <alignment horizontal="left" vertical="justify" wrapText="1"/>
      <protection/>
    </xf>
    <xf numFmtId="2" fontId="5" fillId="0" borderId="3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wrapText="1"/>
    </xf>
    <xf numFmtId="0" fontId="78" fillId="0" borderId="16" xfId="0" applyFont="1" applyBorder="1" applyAlignment="1">
      <alignment horizontal="justify" wrapText="1"/>
    </xf>
    <xf numFmtId="0" fontId="78" fillId="0" borderId="23" xfId="0" applyFont="1" applyBorder="1" applyAlignment="1">
      <alignment horizontal="justify" wrapText="1"/>
    </xf>
    <xf numFmtId="0" fontId="78" fillId="0" borderId="24" xfId="0" applyFont="1" applyBorder="1" applyAlignment="1">
      <alignment horizontal="justify" wrapText="1"/>
    </xf>
    <xf numFmtId="0" fontId="78" fillId="0" borderId="16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49" fontId="8" fillId="33" borderId="47" xfId="53" applyNumberFormat="1" applyFont="1" applyFill="1" applyBorder="1" applyAlignment="1">
      <alignment horizontal="left" vertical="center" wrapText="1"/>
      <protection/>
    </xf>
    <xf numFmtId="49" fontId="8" fillId="33" borderId="48" xfId="53" applyNumberFormat="1" applyFont="1" applyFill="1" applyBorder="1" applyAlignment="1">
      <alignment horizontal="left" vertical="center" wrapText="1"/>
      <protection/>
    </xf>
    <xf numFmtId="49" fontId="8" fillId="33" borderId="49" xfId="53" applyNumberFormat="1" applyFont="1" applyFill="1" applyBorder="1" applyAlignment="1">
      <alignment horizontal="left" vertical="center" wrapText="1"/>
      <protection/>
    </xf>
    <xf numFmtId="2" fontId="5" fillId="0" borderId="18" xfId="0" applyNumberFormat="1" applyFont="1" applyBorder="1" applyAlignment="1" applyProtection="1">
      <alignment horizontal="left" vertical="center" wrapText="1"/>
      <protection/>
    </xf>
    <xf numFmtId="2" fontId="5" fillId="0" borderId="28" xfId="0" applyNumberFormat="1" applyFont="1" applyBorder="1" applyAlignment="1">
      <alignment horizontal="left" vertical="center" wrapText="1"/>
    </xf>
    <xf numFmtId="2" fontId="5" fillId="0" borderId="50" xfId="0" applyNumberFormat="1" applyFont="1" applyBorder="1" applyAlignment="1">
      <alignment horizontal="left" vertical="center" wrapText="1"/>
    </xf>
    <xf numFmtId="2" fontId="0" fillId="0" borderId="40" xfId="0" applyNumberFormat="1" applyBorder="1" applyAlignment="1">
      <alignment horizontal="left" vertical="center" wrapText="1"/>
    </xf>
    <xf numFmtId="2" fontId="0" fillId="0" borderId="41" xfId="0" applyNumberFormat="1" applyBorder="1" applyAlignment="1">
      <alignment horizontal="left" vertical="center" wrapText="1"/>
    </xf>
    <xf numFmtId="2" fontId="0" fillId="0" borderId="51" xfId="0" applyNumberForma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858125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858125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71</xdr:row>
      <xdr:rowOff>0</xdr:rowOff>
    </xdr:from>
    <xdr:to>
      <xdr:col>5</xdr:col>
      <xdr:colOff>9525</xdr:colOff>
      <xdr:row>71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438525" y="433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tabSelected="1" view="pageBreakPreview" zoomScaleSheetLayoutView="100" zoomScalePageLayoutView="0" workbookViewId="0" topLeftCell="A1">
      <selection activeCell="G34" sqref="G34:M35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7.421875" style="4" customWidth="1"/>
    <col min="5" max="5" width="13.28125" style="4" customWidth="1"/>
    <col min="6" max="6" width="6.42187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9.7109375" style="3" customWidth="1"/>
    <col min="14" max="16384" width="8.8515625" style="3" customWidth="1"/>
  </cols>
  <sheetData>
    <row r="1" spans="1:13" ht="15.75">
      <c r="A1" s="95" t="s">
        <v>109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3"/>
      <c r="M1" s="93"/>
    </row>
    <row r="2" spans="1:13" ht="15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93"/>
      <c r="M2" s="93"/>
    </row>
    <row r="3" spans="1:13" ht="15" customHeight="1">
      <c r="A3" s="92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</row>
    <row r="4" spans="1:13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93"/>
    </row>
    <row r="5" spans="1:13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</row>
    <row r="6" spans="1:13" ht="26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93"/>
    </row>
    <row r="7" spans="1:13" ht="22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6"/>
      <c r="M7" s="46"/>
    </row>
    <row r="8" spans="1:14" s="64" customFormat="1" ht="33.75" customHeight="1" hidden="1">
      <c r="A8" s="112" t="s">
        <v>42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63"/>
    </row>
    <row r="9" spans="1:14" s="24" customFormat="1" ht="15" customHeight="1" hidden="1">
      <c r="A9" s="65" t="s">
        <v>1</v>
      </c>
      <c r="B9" s="65"/>
      <c r="C9" s="65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 hidden="1">
      <c r="A10" s="22" t="s">
        <v>41</v>
      </c>
      <c r="B10" s="22" t="s">
        <v>44</v>
      </c>
      <c r="C10" s="22" t="s">
        <v>50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 hidden="1">
      <c r="A11" s="55"/>
      <c r="B11" s="56">
        <v>0</v>
      </c>
      <c r="C11" s="56">
        <v>0</v>
      </c>
      <c r="D11" s="165" t="s">
        <v>33</v>
      </c>
      <c r="E11" s="166"/>
      <c r="F11" s="166"/>
      <c r="G11" s="166"/>
      <c r="H11" s="166"/>
      <c r="I11" s="166"/>
      <c r="J11" s="166"/>
      <c r="K11" s="166"/>
      <c r="L11" s="166"/>
      <c r="M11" s="167"/>
      <c r="N11" s="16"/>
    </row>
    <row r="12" spans="1:14" s="15" customFormat="1" ht="15.75" hidden="1">
      <c r="A12" s="57"/>
      <c r="B12" s="58">
        <v>0</v>
      </c>
      <c r="C12" s="58">
        <v>0</v>
      </c>
      <c r="D12" s="116" t="s">
        <v>34</v>
      </c>
      <c r="E12" s="117"/>
      <c r="F12" s="117"/>
      <c r="G12" s="117"/>
      <c r="H12" s="117"/>
      <c r="I12" s="117"/>
      <c r="J12" s="117"/>
      <c r="K12" s="117"/>
      <c r="L12" s="117"/>
      <c r="M12" s="118"/>
      <c r="N12" s="16"/>
    </row>
    <row r="13" spans="1:14" s="15" customFormat="1" ht="16.5" customHeight="1" hidden="1">
      <c r="A13" s="78"/>
      <c r="B13" s="60">
        <v>0</v>
      </c>
      <c r="C13" s="60">
        <v>0</v>
      </c>
      <c r="D13" s="96" t="s">
        <v>35</v>
      </c>
      <c r="E13" s="97"/>
      <c r="F13" s="97"/>
      <c r="G13" s="97"/>
      <c r="H13" s="97"/>
      <c r="I13" s="97"/>
      <c r="J13" s="97"/>
      <c r="K13" s="97"/>
      <c r="L13" s="97"/>
      <c r="M13" s="98"/>
      <c r="N13" s="16"/>
    </row>
    <row r="14" spans="1:14" s="15" customFormat="1" ht="15.75" hidden="1">
      <c r="A14" s="77"/>
      <c r="B14" s="60">
        <v>0</v>
      </c>
      <c r="C14" s="60">
        <v>0</v>
      </c>
      <c r="D14" s="116" t="s">
        <v>36</v>
      </c>
      <c r="E14" s="117"/>
      <c r="F14" s="117"/>
      <c r="G14" s="117"/>
      <c r="H14" s="117"/>
      <c r="I14" s="117"/>
      <c r="J14" s="117"/>
      <c r="K14" s="117"/>
      <c r="L14" s="117"/>
      <c r="M14" s="118"/>
      <c r="N14" s="16"/>
    </row>
    <row r="15" spans="1:14" s="15" customFormat="1" ht="63" customHeight="1" hidden="1">
      <c r="A15" s="57"/>
      <c r="B15" s="58">
        <v>0</v>
      </c>
      <c r="C15" s="58">
        <v>0</v>
      </c>
      <c r="D15" s="116" t="s">
        <v>37</v>
      </c>
      <c r="E15" s="117"/>
      <c r="F15" s="117"/>
      <c r="G15" s="117"/>
      <c r="H15" s="117"/>
      <c r="I15" s="117"/>
      <c r="J15" s="117"/>
      <c r="K15" s="117"/>
      <c r="L15" s="117"/>
      <c r="M15" s="118"/>
      <c r="N15" s="16"/>
    </row>
    <row r="16" spans="1:14" s="15" customFormat="1" ht="31.5" customHeight="1" hidden="1">
      <c r="A16" s="59"/>
      <c r="B16" s="60">
        <v>0</v>
      </c>
      <c r="C16" s="60">
        <v>0</v>
      </c>
      <c r="D16" s="119" t="s">
        <v>38</v>
      </c>
      <c r="E16" s="120"/>
      <c r="F16" s="120"/>
      <c r="G16" s="120"/>
      <c r="H16" s="120"/>
      <c r="I16" s="120"/>
      <c r="J16" s="120"/>
      <c r="K16" s="120"/>
      <c r="L16" s="120"/>
      <c r="M16" s="121"/>
      <c r="N16" s="16"/>
    </row>
    <row r="17" spans="1:14" s="15" customFormat="1" ht="19.5" customHeight="1" hidden="1">
      <c r="A17" s="59"/>
      <c r="B17" s="60">
        <v>0</v>
      </c>
      <c r="C17" s="60">
        <v>0</v>
      </c>
      <c r="D17" s="119" t="s">
        <v>39</v>
      </c>
      <c r="E17" s="120"/>
      <c r="F17" s="120"/>
      <c r="G17" s="120"/>
      <c r="H17" s="120"/>
      <c r="I17" s="120"/>
      <c r="J17" s="120"/>
      <c r="K17" s="120"/>
      <c r="L17" s="120"/>
      <c r="M17" s="121"/>
      <c r="N17" s="16"/>
    </row>
    <row r="18" spans="1:14" s="15" customFormat="1" ht="17.25" customHeight="1" hidden="1">
      <c r="A18" s="61">
        <f>SUM(A11:A17)</f>
        <v>0</v>
      </c>
      <c r="B18" s="62">
        <f>SUM(B11:B17)</f>
        <v>0</v>
      </c>
      <c r="C18" s="62">
        <f>SUM(C11:C17)</f>
        <v>0</v>
      </c>
      <c r="D18" s="147" t="s">
        <v>3</v>
      </c>
      <c r="E18" s="148"/>
      <c r="F18" s="148"/>
      <c r="G18" s="148"/>
      <c r="H18" s="148"/>
      <c r="I18" s="148"/>
      <c r="J18" s="148"/>
      <c r="K18" s="148"/>
      <c r="L18" s="148"/>
      <c r="M18" s="149"/>
      <c r="N18" s="16"/>
    </row>
    <row r="19" spans="1:14" s="68" customFormat="1" ht="46.5" customHeight="1" hidden="1">
      <c r="A19" s="66"/>
      <c r="B19" s="67"/>
      <c r="C19" s="67"/>
      <c r="D19" s="86" t="s">
        <v>46</v>
      </c>
      <c r="E19" s="87"/>
      <c r="F19" s="87"/>
      <c r="G19" s="87"/>
      <c r="H19" s="87"/>
      <c r="I19" s="87"/>
      <c r="J19" s="87"/>
      <c r="K19" s="87"/>
      <c r="L19" s="87"/>
      <c r="M19" s="168"/>
      <c r="N19" s="11"/>
    </row>
    <row r="20" spans="1:14" s="68" customFormat="1" ht="60.75" customHeight="1" hidden="1">
      <c r="A20" s="66"/>
      <c r="B20" s="67"/>
      <c r="C20" s="67"/>
      <c r="D20" s="86" t="s">
        <v>47</v>
      </c>
      <c r="E20" s="87"/>
      <c r="F20" s="87"/>
      <c r="G20" s="87"/>
      <c r="H20" s="87"/>
      <c r="I20" s="87"/>
      <c r="J20" s="87"/>
      <c r="K20" s="87"/>
      <c r="L20" s="87"/>
      <c r="M20" s="168"/>
      <c r="N20" s="11"/>
    </row>
    <row r="21" spans="1:14" s="68" customFormat="1" ht="46.5" customHeight="1" hidden="1">
      <c r="A21" s="66"/>
      <c r="B21" s="67"/>
      <c r="C21" s="67"/>
      <c r="D21" s="99" t="s">
        <v>32</v>
      </c>
      <c r="E21" s="100"/>
      <c r="F21" s="100"/>
      <c r="G21" s="100"/>
      <c r="H21" s="100"/>
      <c r="I21" s="100"/>
      <c r="J21" s="100"/>
      <c r="K21" s="100"/>
      <c r="L21" s="100"/>
      <c r="M21" s="101"/>
      <c r="N21" s="11"/>
    </row>
    <row r="22" spans="1:14" s="68" customFormat="1" ht="40.5" customHeight="1" hidden="1">
      <c r="A22" s="66"/>
      <c r="B22" s="67"/>
      <c r="C22" s="67"/>
      <c r="D22" s="99" t="s">
        <v>48</v>
      </c>
      <c r="E22" s="100"/>
      <c r="F22" s="100"/>
      <c r="G22" s="100"/>
      <c r="H22" s="100"/>
      <c r="I22" s="100"/>
      <c r="J22" s="100"/>
      <c r="K22" s="100"/>
      <c r="L22" s="100"/>
      <c r="M22" s="101"/>
      <c r="N22" s="11"/>
    </row>
    <row r="23" spans="1:14" s="68" customFormat="1" ht="56.25" customHeight="1" hidden="1">
      <c r="A23" s="66"/>
      <c r="B23" s="67"/>
      <c r="C23" s="67"/>
      <c r="D23" s="99" t="s">
        <v>49</v>
      </c>
      <c r="E23" s="100"/>
      <c r="F23" s="100"/>
      <c r="G23" s="100"/>
      <c r="H23" s="100"/>
      <c r="I23" s="100"/>
      <c r="J23" s="100"/>
      <c r="K23" s="100"/>
      <c r="L23" s="100"/>
      <c r="M23" s="101"/>
      <c r="N23" s="11"/>
    </row>
    <row r="24" spans="1:14" s="68" customFormat="1" ht="25.5" customHeight="1" hidden="1" thickBot="1">
      <c r="A24" s="69">
        <f>SUM(A19:A23)</f>
        <v>0</v>
      </c>
      <c r="B24" s="69">
        <f>SUM(B19:B23)</f>
        <v>0</v>
      </c>
      <c r="C24" s="69">
        <f>SUM(C19:C23)</f>
        <v>0</v>
      </c>
      <c r="D24" s="113" t="s">
        <v>4</v>
      </c>
      <c r="E24" s="114"/>
      <c r="F24" s="114"/>
      <c r="G24" s="114"/>
      <c r="H24" s="114"/>
      <c r="I24" s="114"/>
      <c r="J24" s="114"/>
      <c r="K24" s="114"/>
      <c r="L24" s="114"/>
      <c r="M24" s="115"/>
      <c r="N24" s="11"/>
    </row>
    <row r="25" spans="1:14" s="68" customFormat="1" ht="43.5" customHeight="1" hidden="1">
      <c r="A25" s="70">
        <v>0</v>
      </c>
      <c r="B25" s="71">
        <v>0</v>
      </c>
      <c r="C25" s="71">
        <v>0</v>
      </c>
      <c r="D25" s="105" t="s">
        <v>23</v>
      </c>
      <c r="E25" s="105"/>
      <c r="F25" s="105"/>
      <c r="G25" s="105"/>
      <c r="H25" s="105"/>
      <c r="I25" s="105"/>
      <c r="J25" s="105"/>
      <c r="K25" s="105"/>
      <c r="L25" s="105"/>
      <c r="M25" s="106"/>
      <c r="N25" s="11"/>
    </row>
    <row r="26" spans="1:14" s="68" customFormat="1" ht="30.75" customHeight="1" hidden="1" thickBot="1">
      <c r="A26" s="72">
        <f>A25</f>
        <v>0</v>
      </c>
      <c r="B26" s="73">
        <f>B25</f>
        <v>0</v>
      </c>
      <c r="C26" s="73">
        <f>C25</f>
        <v>0</v>
      </c>
      <c r="D26" s="178" t="s">
        <v>24</v>
      </c>
      <c r="E26" s="179"/>
      <c r="F26" s="179"/>
      <c r="G26" s="179"/>
      <c r="H26" s="179"/>
      <c r="I26" s="179"/>
      <c r="J26" s="179"/>
      <c r="K26" s="179"/>
      <c r="L26" s="179"/>
      <c r="M26" s="180"/>
      <c r="N26" s="11"/>
    </row>
    <row r="27" spans="1:14" s="68" customFormat="1" ht="19.5" customHeight="1" hidden="1" thickBot="1">
      <c r="A27" s="25">
        <f>A24+A18+A26</f>
        <v>0</v>
      </c>
      <c r="B27" s="74">
        <f>B24+B18+B26</f>
        <v>0</v>
      </c>
      <c r="C27" s="74">
        <f>C24+C18+C26</f>
        <v>0</v>
      </c>
      <c r="D27" s="108" t="s">
        <v>2</v>
      </c>
      <c r="E27" s="109"/>
      <c r="F27" s="109"/>
      <c r="G27" s="109"/>
      <c r="H27" s="109"/>
      <c r="I27" s="109"/>
      <c r="J27" s="109"/>
      <c r="K27" s="109"/>
      <c r="L27" s="109"/>
      <c r="M27" s="110"/>
      <c r="N27" s="11"/>
    </row>
    <row r="28" spans="1:14" s="2" customFormat="1" ht="8.25" customHeight="1">
      <c r="A28" s="8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6"/>
    </row>
    <row r="29" spans="1:14" s="18" customFormat="1" ht="19.5" customHeight="1">
      <c r="A29" s="111" t="s">
        <v>110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7"/>
    </row>
    <row r="30" spans="1:14" s="1" customFormat="1" ht="15" customHeigh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/>
    </row>
    <row r="31" spans="1:14" s="23" customFormat="1" ht="15" customHeight="1">
      <c r="A31" s="26" t="s">
        <v>1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s="24" customFormat="1" ht="15" customHeight="1" thickBot="1">
      <c r="A32" s="22" t="s">
        <v>41</v>
      </c>
      <c r="B32" s="22" t="s">
        <v>44</v>
      </c>
      <c r="C32" s="22" t="s">
        <v>50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1"/>
    </row>
    <row r="33" spans="1:14" s="23" customFormat="1" ht="23.25" customHeight="1">
      <c r="A33" s="130" t="s">
        <v>29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  <c r="N33" s="28"/>
    </row>
    <row r="34" spans="1:13" s="23" customFormat="1" ht="33.75" customHeight="1">
      <c r="A34" s="82">
        <v>210.5</v>
      </c>
      <c r="B34" s="79">
        <v>0</v>
      </c>
      <c r="C34" s="79">
        <v>0</v>
      </c>
      <c r="D34" s="80" t="s">
        <v>111</v>
      </c>
      <c r="E34" s="81" t="s">
        <v>113</v>
      </c>
      <c r="F34" s="81" t="s">
        <v>55</v>
      </c>
      <c r="G34" s="181" t="s">
        <v>114</v>
      </c>
      <c r="H34" s="182"/>
      <c r="I34" s="182"/>
      <c r="J34" s="182"/>
      <c r="K34" s="182"/>
      <c r="L34" s="182"/>
      <c r="M34" s="183"/>
    </row>
    <row r="35" spans="1:13" s="23" customFormat="1" ht="37.5" customHeight="1">
      <c r="A35" s="82">
        <v>-210.5</v>
      </c>
      <c r="B35" s="79">
        <v>0</v>
      </c>
      <c r="C35" s="79">
        <v>0</v>
      </c>
      <c r="D35" s="80" t="s">
        <v>111</v>
      </c>
      <c r="E35" s="81" t="s">
        <v>112</v>
      </c>
      <c r="F35" s="81" t="s">
        <v>55</v>
      </c>
      <c r="G35" s="184"/>
      <c r="H35" s="185"/>
      <c r="I35" s="185"/>
      <c r="J35" s="185"/>
      <c r="K35" s="185"/>
      <c r="L35" s="185"/>
      <c r="M35" s="186"/>
    </row>
    <row r="36" spans="1:13" s="23" customFormat="1" ht="45.75" customHeight="1" hidden="1">
      <c r="A36" s="82"/>
      <c r="B36" s="79"/>
      <c r="C36" s="79"/>
      <c r="D36" s="80" t="s">
        <v>65</v>
      </c>
      <c r="E36" s="81" t="s">
        <v>88</v>
      </c>
      <c r="F36" s="81" t="s">
        <v>55</v>
      </c>
      <c r="G36" s="89" t="s">
        <v>100</v>
      </c>
      <c r="H36" s="90" t="s">
        <v>78</v>
      </c>
      <c r="I36" s="90" t="s">
        <v>78</v>
      </c>
      <c r="J36" s="90" t="s">
        <v>78</v>
      </c>
      <c r="K36" s="90" t="s">
        <v>78</v>
      </c>
      <c r="L36" s="90" t="s">
        <v>78</v>
      </c>
      <c r="M36" s="91" t="s">
        <v>78</v>
      </c>
    </row>
    <row r="37" spans="1:13" s="23" customFormat="1" ht="24.75" customHeight="1" hidden="1">
      <c r="A37" s="82"/>
      <c r="B37" s="79"/>
      <c r="C37" s="79"/>
      <c r="D37" s="80" t="s">
        <v>69</v>
      </c>
      <c r="E37" s="81" t="s">
        <v>89</v>
      </c>
      <c r="F37" s="81" t="s">
        <v>55</v>
      </c>
      <c r="G37" s="89" t="s">
        <v>101</v>
      </c>
      <c r="H37" s="90" t="s">
        <v>95</v>
      </c>
      <c r="I37" s="90" t="s">
        <v>95</v>
      </c>
      <c r="J37" s="90" t="s">
        <v>95</v>
      </c>
      <c r="K37" s="90" t="s">
        <v>95</v>
      </c>
      <c r="L37" s="90" t="s">
        <v>95</v>
      </c>
      <c r="M37" s="91" t="s">
        <v>95</v>
      </c>
    </row>
    <row r="38" spans="1:14" s="23" customFormat="1" ht="30.75" customHeight="1" hidden="1">
      <c r="A38" s="82"/>
      <c r="B38" s="79"/>
      <c r="C38" s="79"/>
      <c r="D38" s="80" t="s">
        <v>69</v>
      </c>
      <c r="E38" s="81" t="s">
        <v>90</v>
      </c>
      <c r="F38" s="81" t="s">
        <v>55</v>
      </c>
      <c r="G38" s="89" t="s">
        <v>103</v>
      </c>
      <c r="H38" s="90" t="s">
        <v>96</v>
      </c>
      <c r="I38" s="90" t="s">
        <v>96</v>
      </c>
      <c r="J38" s="90" t="s">
        <v>96</v>
      </c>
      <c r="K38" s="90" t="s">
        <v>96</v>
      </c>
      <c r="L38" s="90" t="s">
        <v>96</v>
      </c>
      <c r="M38" s="91" t="s">
        <v>96</v>
      </c>
      <c r="N38" s="28"/>
    </row>
    <row r="39" spans="1:14" s="23" customFormat="1" ht="38.25" customHeight="1" hidden="1">
      <c r="A39" s="82"/>
      <c r="B39" s="79"/>
      <c r="C39" s="79"/>
      <c r="D39" s="80" t="s">
        <v>69</v>
      </c>
      <c r="E39" s="81" t="s">
        <v>90</v>
      </c>
      <c r="F39" s="81" t="s">
        <v>91</v>
      </c>
      <c r="G39" s="89" t="s">
        <v>102</v>
      </c>
      <c r="H39" s="90" t="s">
        <v>96</v>
      </c>
      <c r="I39" s="90" t="s">
        <v>96</v>
      </c>
      <c r="J39" s="90" t="s">
        <v>96</v>
      </c>
      <c r="K39" s="90" t="s">
        <v>96</v>
      </c>
      <c r="L39" s="90" t="s">
        <v>96</v>
      </c>
      <c r="M39" s="91" t="s">
        <v>96</v>
      </c>
      <c r="N39" s="28"/>
    </row>
    <row r="40" spans="1:14" s="23" customFormat="1" ht="23.25" customHeight="1" hidden="1">
      <c r="A40" s="82"/>
      <c r="B40" s="79"/>
      <c r="C40" s="79"/>
      <c r="D40" s="80" t="s">
        <v>73</v>
      </c>
      <c r="E40" s="81" t="s">
        <v>92</v>
      </c>
      <c r="F40" s="81" t="s">
        <v>55</v>
      </c>
      <c r="G40" s="89" t="s">
        <v>104</v>
      </c>
      <c r="H40" s="90" t="s">
        <v>97</v>
      </c>
      <c r="I40" s="90" t="s">
        <v>97</v>
      </c>
      <c r="J40" s="90" t="s">
        <v>97</v>
      </c>
      <c r="K40" s="90" t="s">
        <v>97</v>
      </c>
      <c r="L40" s="90" t="s">
        <v>97</v>
      </c>
      <c r="M40" s="91" t="s">
        <v>97</v>
      </c>
      <c r="N40" s="28"/>
    </row>
    <row r="41" spans="1:14" s="23" customFormat="1" ht="31.5" customHeight="1" hidden="1">
      <c r="A41" s="82"/>
      <c r="B41" s="79"/>
      <c r="C41" s="79"/>
      <c r="D41" s="80" t="s">
        <v>73</v>
      </c>
      <c r="E41" s="81" t="s">
        <v>93</v>
      </c>
      <c r="F41" s="81" t="s">
        <v>55</v>
      </c>
      <c r="G41" s="89" t="s">
        <v>107</v>
      </c>
      <c r="H41" s="90" t="s">
        <v>97</v>
      </c>
      <c r="I41" s="90" t="s">
        <v>97</v>
      </c>
      <c r="J41" s="90" t="s">
        <v>97</v>
      </c>
      <c r="K41" s="90" t="s">
        <v>97</v>
      </c>
      <c r="L41" s="90" t="s">
        <v>97</v>
      </c>
      <c r="M41" s="91" t="s">
        <v>97</v>
      </c>
      <c r="N41" s="28"/>
    </row>
    <row r="42" spans="1:14" s="23" customFormat="1" ht="27" customHeight="1" hidden="1">
      <c r="A42" s="82"/>
      <c r="B42" s="79"/>
      <c r="C42" s="79"/>
      <c r="D42" s="80" t="s">
        <v>56</v>
      </c>
      <c r="E42" s="81" t="s">
        <v>57</v>
      </c>
      <c r="F42" s="81" t="s">
        <v>55</v>
      </c>
      <c r="G42" s="89" t="s">
        <v>105</v>
      </c>
      <c r="H42" s="90" t="s">
        <v>58</v>
      </c>
      <c r="I42" s="90" t="s">
        <v>58</v>
      </c>
      <c r="J42" s="90" t="s">
        <v>58</v>
      </c>
      <c r="K42" s="90" t="s">
        <v>58</v>
      </c>
      <c r="L42" s="90" t="s">
        <v>58</v>
      </c>
      <c r="M42" s="91" t="s">
        <v>58</v>
      </c>
      <c r="N42" s="28"/>
    </row>
    <row r="43" spans="1:14" s="23" customFormat="1" ht="32.25" customHeight="1" hidden="1">
      <c r="A43" s="82"/>
      <c r="B43" s="79"/>
      <c r="C43" s="79"/>
      <c r="D43" s="80" t="s">
        <v>56</v>
      </c>
      <c r="E43" s="81" t="s">
        <v>94</v>
      </c>
      <c r="F43" s="81" t="s">
        <v>55</v>
      </c>
      <c r="G43" s="89" t="s">
        <v>106</v>
      </c>
      <c r="H43" s="90" t="s">
        <v>98</v>
      </c>
      <c r="I43" s="90" t="s">
        <v>98</v>
      </c>
      <c r="J43" s="90" t="s">
        <v>98</v>
      </c>
      <c r="K43" s="90" t="s">
        <v>98</v>
      </c>
      <c r="L43" s="90" t="s">
        <v>98</v>
      </c>
      <c r="M43" s="91" t="s">
        <v>98</v>
      </c>
      <c r="N43" s="28"/>
    </row>
    <row r="44" spans="1:14" s="23" customFormat="1" ht="23.25" customHeight="1" hidden="1">
      <c r="A44" s="79"/>
      <c r="B44" s="79"/>
      <c r="C44" s="79"/>
      <c r="D44" s="80"/>
      <c r="E44" s="81"/>
      <c r="F44" s="81"/>
      <c r="G44" s="83"/>
      <c r="H44" s="84"/>
      <c r="I44" s="84"/>
      <c r="J44" s="84"/>
      <c r="K44" s="85"/>
      <c r="L44" s="85"/>
      <c r="M44" s="85"/>
      <c r="N44" s="28"/>
    </row>
    <row r="45" spans="1:14" s="23" customFormat="1" ht="43.5" customHeight="1" hidden="1">
      <c r="A45" s="44"/>
      <c r="B45" s="45">
        <v>0</v>
      </c>
      <c r="C45" s="45">
        <v>0</v>
      </c>
      <c r="D45" s="102" t="s">
        <v>31</v>
      </c>
      <c r="E45" s="102"/>
      <c r="F45" s="102"/>
      <c r="G45" s="102"/>
      <c r="H45" s="102"/>
      <c r="I45" s="102"/>
      <c r="J45" s="102"/>
      <c r="K45" s="102"/>
      <c r="L45" s="102"/>
      <c r="M45" s="103"/>
      <c r="N45" s="28"/>
    </row>
    <row r="46" spans="1:14" s="23" customFormat="1" ht="33.75" customHeight="1" hidden="1">
      <c r="A46" s="44"/>
      <c r="B46" s="45">
        <v>0</v>
      </c>
      <c r="C46" s="45">
        <v>0</v>
      </c>
      <c r="D46" s="102" t="s">
        <v>25</v>
      </c>
      <c r="E46" s="102"/>
      <c r="F46" s="102"/>
      <c r="G46" s="102"/>
      <c r="H46" s="102"/>
      <c r="I46" s="102"/>
      <c r="J46" s="102"/>
      <c r="K46" s="102"/>
      <c r="L46" s="102"/>
      <c r="M46" s="103"/>
      <c r="N46" s="28"/>
    </row>
    <row r="47" spans="1:14" s="23" customFormat="1" ht="48" customHeight="1" hidden="1">
      <c r="A47" s="75"/>
      <c r="B47" s="76">
        <v>0</v>
      </c>
      <c r="C47" s="76">
        <v>0</v>
      </c>
      <c r="D47" s="145" t="s">
        <v>30</v>
      </c>
      <c r="E47" s="145"/>
      <c r="F47" s="145"/>
      <c r="G47" s="145"/>
      <c r="H47" s="145"/>
      <c r="I47" s="145"/>
      <c r="J47" s="145"/>
      <c r="K47" s="145"/>
      <c r="L47" s="145"/>
      <c r="M47" s="146"/>
      <c r="N47" s="28"/>
    </row>
    <row r="48" spans="1:14" s="23" customFormat="1" ht="6" customHeight="1" hidden="1">
      <c r="A48" s="44"/>
      <c r="B48" s="45">
        <v>0</v>
      </c>
      <c r="C48" s="45">
        <v>0</v>
      </c>
      <c r="D48" s="102" t="s">
        <v>40</v>
      </c>
      <c r="E48" s="102"/>
      <c r="F48" s="102"/>
      <c r="G48" s="102"/>
      <c r="H48" s="102"/>
      <c r="I48" s="102"/>
      <c r="J48" s="102"/>
      <c r="K48" s="102"/>
      <c r="L48" s="102"/>
      <c r="M48" s="103"/>
      <c r="N48" s="28"/>
    </row>
    <row r="49" spans="1:14" s="23" customFormat="1" ht="26.25" customHeight="1" thickBot="1">
      <c r="A49" s="12">
        <f>SUM(A34:A44)</f>
        <v>0</v>
      </c>
      <c r="B49" s="12">
        <f>SUM(B34:B44)</f>
        <v>0</v>
      </c>
      <c r="C49" s="12">
        <f>SUM(C34:C44)</f>
        <v>0</v>
      </c>
      <c r="D49" s="94" t="s">
        <v>29</v>
      </c>
      <c r="E49" s="94"/>
      <c r="F49" s="94"/>
      <c r="G49" s="94"/>
      <c r="H49" s="94"/>
      <c r="I49" s="94"/>
      <c r="J49" s="94"/>
      <c r="K49" s="94"/>
      <c r="L49" s="94"/>
      <c r="M49" s="94"/>
      <c r="N49" s="29"/>
    </row>
    <row r="50" spans="1:14" s="23" customFormat="1" ht="21" customHeight="1" hidden="1">
      <c r="A50" s="130" t="s">
        <v>51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2"/>
      <c r="N50" s="30"/>
    </row>
    <row r="51" spans="1:13" s="23" customFormat="1" ht="63" customHeight="1" hidden="1">
      <c r="A51" s="82"/>
      <c r="B51" s="79"/>
      <c r="C51" s="79"/>
      <c r="D51" s="80" t="s">
        <v>59</v>
      </c>
      <c r="E51" s="81" t="s">
        <v>60</v>
      </c>
      <c r="F51" s="81" t="s">
        <v>55</v>
      </c>
      <c r="G51" s="86" t="s">
        <v>82</v>
      </c>
      <c r="H51" s="87" t="s">
        <v>75</v>
      </c>
      <c r="I51" s="87" t="s">
        <v>75</v>
      </c>
      <c r="J51" s="87" t="s">
        <v>75</v>
      </c>
      <c r="K51" s="87" t="s">
        <v>75</v>
      </c>
      <c r="L51" s="87" t="s">
        <v>75</v>
      </c>
      <c r="M51" s="88" t="s">
        <v>75</v>
      </c>
    </row>
    <row r="52" spans="1:13" s="23" customFormat="1" ht="32.25" customHeight="1" hidden="1">
      <c r="A52" s="82"/>
      <c r="B52" s="79"/>
      <c r="C52" s="79"/>
      <c r="D52" s="80" t="s">
        <v>61</v>
      </c>
      <c r="E52" s="81" t="s">
        <v>62</v>
      </c>
      <c r="F52" s="81" t="s">
        <v>55</v>
      </c>
      <c r="G52" s="86" t="s">
        <v>83</v>
      </c>
      <c r="H52" s="87" t="s">
        <v>76</v>
      </c>
      <c r="I52" s="87" t="s">
        <v>76</v>
      </c>
      <c r="J52" s="87" t="s">
        <v>76</v>
      </c>
      <c r="K52" s="87" t="s">
        <v>76</v>
      </c>
      <c r="L52" s="87" t="s">
        <v>76</v>
      </c>
      <c r="M52" s="88" t="s">
        <v>76</v>
      </c>
    </row>
    <row r="53" spans="1:13" s="23" customFormat="1" ht="30" customHeight="1" hidden="1">
      <c r="A53" s="82"/>
      <c r="B53" s="79"/>
      <c r="C53" s="79"/>
      <c r="D53" s="80" t="s">
        <v>63</v>
      </c>
      <c r="E53" s="81" t="s">
        <v>64</v>
      </c>
      <c r="F53" s="81" t="s">
        <v>55</v>
      </c>
      <c r="G53" s="86" t="s">
        <v>84</v>
      </c>
      <c r="H53" s="87" t="s">
        <v>77</v>
      </c>
      <c r="I53" s="87" t="s">
        <v>77</v>
      </c>
      <c r="J53" s="87" t="s">
        <v>77</v>
      </c>
      <c r="K53" s="87" t="s">
        <v>77</v>
      </c>
      <c r="L53" s="87" t="s">
        <v>77</v>
      </c>
      <c r="M53" s="88" t="s">
        <v>77</v>
      </c>
    </row>
    <row r="54" spans="1:13" s="23" customFormat="1" ht="33.75" customHeight="1" hidden="1">
      <c r="A54" s="82"/>
      <c r="B54" s="79"/>
      <c r="C54" s="79"/>
      <c r="D54" s="80" t="s">
        <v>65</v>
      </c>
      <c r="E54" s="81" t="s">
        <v>66</v>
      </c>
      <c r="F54" s="81" t="s">
        <v>55</v>
      </c>
      <c r="G54" s="86" t="s">
        <v>78</v>
      </c>
      <c r="H54" s="87" t="s">
        <v>78</v>
      </c>
      <c r="I54" s="87" t="s">
        <v>78</v>
      </c>
      <c r="J54" s="87" t="s">
        <v>78</v>
      </c>
      <c r="K54" s="87" t="s">
        <v>78</v>
      </c>
      <c r="L54" s="87" t="s">
        <v>78</v>
      </c>
      <c r="M54" s="88" t="s">
        <v>78</v>
      </c>
    </row>
    <row r="55" spans="1:14" s="23" customFormat="1" ht="23.25" customHeight="1" hidden="1">
      <c r="A55" s="82"/>
      <c r="B55" s="79"/>
      <c r="C55" s="79"/>
      <c r="D55" s="80" t="s">
        <v>67</v>
      </c>
      <c r="E55" s="81" t="s">
        <v>68</v>
      </c>
      <c r="F55" s="81" t="s">
        <v>55</v>
      </c>
      <c r="G55" s="86" t="s">
        <v>79</v>
      </c>
      <c r="H55" s="87" t="s">
        <v>79</v>
      </c>
      <c r="I55" s="87" t="s">
        <v>79</v>
      </c>
      <c r="J55" s="87" t="s">
        <v>79</v>
      </c>
      <c r="K55" s="87" t="s">
        <v>79</v>
      </c>
      <c r="L55" s="87" t="s">
        <v>79</v>
      </c>
      <c r="M55" s="88" t="s">
        <v>79</v>
      </c>
      <c r="N55" s="28"/>
    </row>
    <row r="56" spans="1:14" s="23" customFormat="1" ht="36" customHeight="1" hidden="1">
      <c r="A56" s="82"/>
      <c r="B56" s="79"/>
      <c r="C56" s="79"/>
      <c r="D56" s="80" t="s">
        <v>69</v>
      </c>
      <c r="E56" s="81" t="s">
        <v>70</v>
      </c>
      <c r="F56" s="81" t="s">
        <v>55</v>
      </c>
      <c r="G56" s="86" t="s">
        <v>85</v>
      </c>
      <c r="H56" s="87" t="s">
        <v>76</v>
      </c>
      <c r="I56" s="87" t="s">
        <v>76</v>
      </c>
      <c r="J56" s="87" t="s">
        <v>76</v>
      </c>
      <c r="K56" s="87" t="s">
        <v>76</v>
      </c>
      <c r="L56" s="87" t="s">
        <v>76</v>
      </c>
      <c r="M56" s="88" t="s">
        <v>76</v>
      </c>
      <c r="N56" s="28"/>
    </row>
    <row r="57" spans="1:14" s="23" customFormat="1" ht="23.25" customHeight="1" hidden="1">
      <c r="A57" s="82"/>
      <c r="B57" s="79"/>
      <c r="C57" s="79"/>
      <c r="D57" s="80" t="s">
        <v>71</v>
      </c>
      <c r="E57" s="81" t="s">
        <v>72</v>
      </c>
      <c r="F57" s="81" t="s">
        <v>55</v>
      </c>
      <c r="G57" s="86" t="s">
        <v>86</v>
      </c>
      <c r="H57" s="87" t="s">
        <v>80</v>
      </c>
      <c r="I57" s="87" t="s">
        <v>80</v>
      </c>
      <c r="J57" s="87" t="s">
        <v>80</v>
      </c>
      <c r="K57" s="87" t="s">
        <v>80</v>
      </c>
      <c r="L57" s="87" t="s">
        <v>80</v>
      </c>
      <c r="M57" s="88" t="s">
        <v>80</v>
      </c>
      <c r="N57" s="28"/>
    </row>
    <row r="58" spans="1:14" s="23" customFormat="1" ht="75" customHeight="1" hidden="1">
      <c r="A58" s="82"/>
      <c r="B58" s="79"/>
      <c r="C58" s="79"/>
      <c r="D58" s="80" t="s">
        <v>73</v>
      </c>
      <c r="E58" s="81" t="s">
        <v>74</v>
      </c>
      <c r="F58" s="81" t="s">
        <v>55</v>
      </c>
      <c r="G58" s="86" t="s">
        <v>87</v>
      </c>
      <c r="H58" s="87" t="s">
        <v>81</v>
      </c>
      <c r="I58" s="87" t="s">
        <v>81</v>
      </c>
      <c r="J58" s="87" t="s">
        <v>81</v>
      </c>
      <c r="K58" s="87" t="s">
        <v>81</v>
      </c>
      <c r="L58" s="87" t="s">
        <v>81</v>
      </c>
      <c r="M58" s="88" t="s">
        <v>81</v>
      </c>
      <c r="N58" s="28"/>
    </row>
    <row r="59" spans="1:14" s="23" customFormat="1" ht="15" customHeight="1" hidden="1">
      <c r="A59" s="79"/>
      <c r="B59" s="79">
        <v>0</v>
      </c>
      <c r="C59" s="79">
        <v>0</v>
      </c>
      <c r="D59" s="80"/>
      <c r="E59" s="81"/>
      <c r="F59" s="81"/>
      <c r="G59" s="83"/>
      <c r="H59" s="84"/>
      <c r="I59" s="84"/>
      <c r="J59" s="84"/>
      <c r="K59" s="85"/>
      <c r="L59" s="85"/>
      <c r="M59" s="85"/>
      <c r="N59" s="28"/>
    </row>
    <row r="60" spans="1:14" s="23" customFormat="1" ht="15" customHeight="1" hidden="1">
      <c r="A60" s="79"/>
      <c r="B60" s="79">
        <v>0</v>
      </c>
      <c r="C60" s="79">
        <v>0</v>
      </c>
      <c r="D60" s="80"/>
      <c r="E60" s="81"/>
      <c r="F60" s="81"/>
      <c r="G60" s="83"/>
      <c r="H60" s="84"/>
      <c r="I60" s="84"/>
      <c r="J60" s="84"/>
      <c r="K60" s="85"/>
      <c r="L60" s="85"/>
      <c r="M60" s="85"/>
      <c r="N60" s="28"/>
    </row>
    <row r="61" spans="1:14" s="23" customFormat="1" ht="15" customHeight="1" hidden="1">
      <c r="A61" s="79"/>
      <c r="B61" s="79">
        <v>0</v>
      </c>
      <c r="C61" s="79">
        <v>0</v>
      </c>
      <c r="D61" s="80"/>
      <c r="E61" s="81"/>
      <c r="F61" s="81"/>
      <c r="G61" s="83"/>
      <c r="H61" s="84"/>
      <c r="I61" s="84"/>
      <c r="J61" s="84"/>
      <c r="K61" s="85"/>
      <c r="L61" s="85"/>
      <c r="M61" s="85"/>
      <c r="N61" s="28"/>
    </row>
    <row r="62" spans="1:14" s="23" customFormat="1" ht="26.25" customHeight="1" hidden="1" thickBot="1">
      <c r="A62" s="12">
        <f>SUM(A51:A61)</f>
        <v>0</v>
      </c>
      <c r="B62" s="12">
        <f>SUM(B51:B61)</f>
        <v>0</v>
      </c>
      <c r="C62" s="12">
        <f>SUM(C51:C61)</f>
        <v>0</v>
      </c>
      <c r="D62" s="94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29"/>
    </row>
    <row r="63" spans="1:14" s="24" customFormat="1" ht="22.5" customHeight="1" thickBot="1">
      <c r="A63" s="25">
        <f>A49+A62</f>
        <v>0</v>
      </c>
      <c r="B63" s="25">
        <f>B49+B62</f>
        <v>0</v>
      </c>
      <c r="C63" s="25">
        <f>C49+C62</f>
        <v>0</v>
      </c>
      <c r="D63" s="143" t="s">
        <v>5</v>
      </c>
      <c r="E63" s="143"/>
      <c r="F63" s="143"/>
      <c r="G63" s="143"/>
      <c r="H63" s="143"/>
      <c r="I63" s="143"/>
      <c r="J63" s="143"/>
      <c r="K63" s="143"/>
      <c r="L63" s="143"/>
      <c r="M63" s="144"/>
      <c r="N63" s="29"/>
    </row>
    <row r="64" spans="1:14" s="2" customFormat="1" ht="20.25" customHeight="1" hidden="1">
      <c r="A64" s="8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21"/>
    </row>
    <row r="65" spans="1:14" s="31" customFormat="1" ht="18" customHeight="1" hidden="1">
      <c r="A65" s="111" t="s">
        <v>28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30"/>
    </row>
    <row r="66" spans="1:14" s="23" customFormat="1" ht="15" customHeight="1" hidden="1">
      <c r="A66" s="26" t="s">
        <v>1</v>
      </c>
      <c r="B66" s="26"/>
      <c r="C66" s="26"/>
      <c r="D66" s="27"/>
      <c r="E66" s="27"/>
      <c r="F66" s="27"/>
      <c r="G66" s="27"/>
      <c r="H66" s="27"/>
      <c r="I66" s="27"/>
      <c r="J66" s="27"/>
      <c r="K66" s="43" t="s">
        <v>43</v>
      </c>
      <c r="L66" s="43" t="s">
        <v>45</v>
      </c>
      <c r="M66" s="43" t="s">
        <v>54</v>
      </c>
      <c r="N66" s="30"/>
    </row>
    <row r="67" spans="1:14" s="33" customFormat="1" ht="7.5" customHeight="1" hidden="1">
      <c r="A67" s="135" t="s">
        <v>21</v>
      </c>
      <c r="B67" s="136"/>
      <c r="C67" s="137"/>
      <c r="D67" s="135" t="s">
        <v>22</v>
      </c>
      <c r="E67" s="136"/>
      <c r="F67" s="136"/>
      <c r="G67" s="136"/>
      <c r="H67" s="136"/>
      <c r="I67" s="136"/>
      <c r="J67" s="137"/>
      <c r="K67" s="122" t="s">
        <v>27</v>
      </c>
      <c r="L67" s="122" t="s">
        <v>27</v>
      </c>
      <c r="M67" s="122" t="s">
        <v>27</v>
      </c>
      <c r="N67" s="32"/>
    </row>
    <row r="68" spans="1:14" s="33" customFormat="1" ht="30" customHeight="1" hidden="1">
      <c r="A68" s="138"/>
      <c r="B68" s="139"/>
      <c r="C68" s="140"/>
      <c r="D68" s="138"/>
      <c r="E68" s="139"/>
      <c r="F68" s="139"/>
      <c r="G68" s="139"/>
      <c r="H68" s="139"/>
      <c r="I68" s="139"/>
      <c r="J68" s="140"/>
      <c r="K68" s="123"/>
      <c r="L68" s="123"/>
      <c r="M68" s="123"/>
      <c r="N68" s="32"/>
    </row>
    <row r="69" spans="1:14" s="35" customFormat="1" ht="29.25" customHeight="1" hidden="1">
      <c r="A69" s="175" t="s">
        <v>12</v>
      </c>
      <c r="B69" s="176"/>
      <c r="C69" s="177"/>
      <c r="D69" s="172" t="s">
        <v>13</v>
      </c>
      <c r="E69" s="173"/>
      <c r="F69" s="173"/>
      <c r="G69" s="173"/>
      <c r="H69" s="173"/>
      <c r="I69" s="173"/>
      <c r="J69" s="174"/>
      <c r="K69" s="48">
        <f>K71+K74</f>
        <v>0</v>
      </c>
      <c r="L69" s="48">
        <f>L71+L74</f>
        <v>0</v>
      </c>
      <c r="M69" s="48">
        <f>M71+M74</f>
        <v>0</v>
      </c>
      <c r="N69" s="34"/>
    </row>
    <row r="70" spans="1:14" s="37" customFormat="1" ht="15.75" customHeight="1" hidden="1">
      <c r="A70" s="124" t="s">
        <v>14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6"/>
      <c r="N70" s="36"/>
    </row>
    <row r="71" spans="1:14" s="39" customFormat="1" ht="35.25" customHeight="1" hidden="1">
      <c r="A71" s="133" t="s">
        <v>15</v>
      </c>
      <c r="B71" s="134"/>
      <c r="C71" s="134"/>
      <c r="D71" s="141" t="s">
        <v>16</v>
      </c>
      <c r="E71" s="142"/>
      <c r="F71" s="142"/>
      <c r="G71" s="142"/>
      <c r="H71" s="142"/>
      <c r="I71" s="142"/>
      <c r="J71" s="142"/>
      <c r="K71" s="49">
        <f>K72</f>
        <v>0</v>
      </c>
      <c r="L71" s="50">
        <f>L72+L73</f>
        <v>0</v>
      </c>
      <c r="M71" s="50">
        <f>M72+M73</f>
        <v>0</v>
      </c>
      <c r="N71" s="38"/>
    </row>
    <row r="72" spans="1:14" s="41" customFormat="1" ht="32.25" customHeight="1" hidden="1">
      <c r="A72" s="171" t="s">
        <v>17</v>
      </c>
      <c r="B72" s="134"/>
      <c r="C72" s="134"/>
      <c r="D72" s="107" t="s">
        <v>18</v>
      </c>
      <c r="E72" s="85"/>
      <c r="F72" s="85"/>
      <c r="G72" s="85"/>
      <c r="H72" s="85"/>
      <c r="I72" s="85"/>
      <c r="J72" s="85"/>
      <c r="K72" s="51">
        <f>0</f>
        <v>0</v>
      </c>
      <c r="L72" s="52">
        <v>0</v>
      </c>
      <c r="M72" s="52">
        <v>0</v>
      </c>
      <c r="N72" s="40"/>
    </row>
    <row r="73" spans="1:14" s="41" customFormat="1" ht="51" customHeight="1" hidden="1">
      <c r="A73" s="171" t="s">
        <v>19</v>
      </c>
      <c r="B73" s="134"/>
      <c r="C73" s="134"/>
      <c r="D73" s="107" t="s">
        <v>20</v>
      </c>
      <c r="E73" s="85"/>
      <c r="F73" s="85"/>
      <c r="G73" s="85"/>
      <c r="H73" s="85"/>
      <c r="I73" s="85"/>
      <c r="J73" s="85"/>
      <c r="K73" s="53"/>
      <c r="L73" s="52">
        <v>0</v>
      </c>
      <c r="M73" s="52">
        <v>0</v>
      </c>
      <c r="N73" s="40"/>
    </row>
    <row r="74" spans="1:14" s="39" customFormat="1" ht="33" customHeight="1" hidden="1">
      <c r="A74" s="151" t="s">
        <v>11</v>
      </c>
      <c r="B74" s="152"/>
      <c r="C74" s="153"/>
      <c r="D74" s="154" t="s">
        <v>6</v>
      </c>
      <c r="E74" s="155"/>
      <c r="F74" s="155"/>
      <c r="G74" s="155"/>
      <c r="H74" s="155"/>
      <c r="I74" s="155"/>
      <c r="J74" s="156"/>
      <c r="K74" s="50">
        <f>K75+K76</f>
        <v>0</v>
      </c>
      <c r="L74" s="50">
        <f>L75+L76</f>
        <v>0</v>
      </c>
      <c r="M74" s="50">
        <f>M75+M76</f>
        <v>0</v>
      </c>
      <c r="N74" s="38"/>
    </row>
    <row r="75" spans="1:14" s="41" customFormat="1" ht="32.25" customHeight="1" hidden="1">
      <c r="A75" s="158" t="s">
        <v>7</v>
      </c>
      <c r="B75" s="159"/>
      <c r="C75" s="160"/>
      <c r="D75" s="127" t="s">
        <v>8</v>
      </c>
      <c r="E75" s="128"/>
      <c r="F75" s="128"/>
      <c r="G75" s="128"/>
      <c r="H75" s="128"/>
      <c r="I75" s="128"/>
      <c r="J75" s="129"/>
      <c r="K75" s="54">
        <f>0-(A27+K72)</f>
        <v>0</v>
      </c>
      <c r="L75" s="54">
        <f>0-(B27+L72)</f>
        <v>0</v>
      </c>
      <c r="M75" s="54">
        <f>0-(C27+M72)</f>
        <v>0</v>
      </c>
      <c r="N75" s="40"/>
    </row>
    <row r="76" spans="1:14" s="41" customFormat="1" ht="33" customHeight="1" hidden="1">
      <c r="A76" s="158" t="s">
        <v>9</v>
      </c>
      <c r="B76" s="159"/>
      <c r="C76" s="160"/>
      <c r="D76" s="162" t="s">
        <v>10</v>
      </c>
      <c r="E76" s="163"/>
      <c r="F76" s="163"/>
      <c r="G76" s="163"/>
      <c r="H76" s="163"/>
      <c r="I76" s="163"/>
      <c r="J76" s="164"/>
      <c r="K76" s="54">
        <f>A63</f>
        <v>0</v>
      </c>
      <c r="L76" s="54">
        <f>B63</f>
        <v>0</v>
      </c>
      <c r="M76" s="54">
        <f>C63</f>
        <v>0</v>
      </c>
      <c r="N76" s="40"/>
    </row>
    <row r="77" spans="1:14" s="10" customFormat="1" ht="8.25" customHeight="1" hidden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1"/>
    </row>
    <row r="78" spans="1:14" s="41" customFormat="1" ht="34.5" customHeight="1" hidden="1">
      <c r="A78" s="157" t="s">
        <v>99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30"/>
    </row>
    <row r="79" spans="1:14" ht="15.75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21"/>
    </row>
    <row r="80" spans="1:14" ht="18" customHeight="1">
      <c r="A80" s="169" t="s">
        <v>52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21"/>
    </row>
    <row r="81" spans="1:14" ht="27.75" customHeight="1">
      <c r="A81" s="150" t="s">
        <v>53</v>
      </c>
      <c r="B81" s="150"/>
      <c r="C81" s="150"/>
      <c r="D81" s="150"/>
      <c r="E81" s="150"/>
      <c r="F81" s="42"/>
      <c r="G81" s="42"/>
      <c r="H81" s="42"/>
      <c r="I81" s="42"/>
      <c r="J81" s="42"/>
      <c r="K81" s="42"/>
      <c r="L81" s="42"/>
      <c r="M81" s="42"/>
      <c r="N81" s="21"/>
    </row>
    <row r="82" spans="1:12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2"/>
    </row>
    <row r="83" spans="1:12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2"/>
    </row>
    <row r="84" spans="1:12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2"/>
    </row>
    <row r="85" spans="1:12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2"/>
    </row>
    <row r="86" spans="1:12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2"/>
    </row>
    <row r="87" spans="1:12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2"/>
    </row>
    <row r="88" spans="1:12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2"/>
    </row>
    <row r="89" spans="1:12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2"/>
    </row>
    <row r="90" spans="1:12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2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</sheetData>
  <sheetProtection/>
  <mergeCells count="77">
    <mergeCell ref="D20:M20"/>
    <mergeCell ref="A72:C72"/>
    <mergeCell ref="D67:J68"/>
    <mergeCell ref="D69:J69"/>
    <mergeCell ref="A69:C69"/>
    <mergeCell ref="D48:M48"/>
    <mergeCell ref="D62:M62"/>
    <mergeCell ref="D26:M26"/>
    <mergeCell ref="G34:M35"/>
    <mergeCell ref="D76:J76"/>
    <mergeCell ref="D11:M11"/>
    <mergeCell ref="D12:M12"/>
    <mergeCell ref="D16:M16"/>
    <mergeCell ref="D19:M19"/>
    <mergeCell ref="A80:M80"/>
    <mergeCell ref="D21:M21"/>
    <mergeCell ref="A76:C76"/>
    <mergeCell ref="A73:C73"/>
    <mergeCell ref="D73:J73"/>
    <mergeCell ref="D18:M18"/>
    <mergeCell ref="A29:M29"/>
    <mergeCell ref="M67:M68"/>
    <mergeCell ref="A50:M50"/>
    <mergeCell ref="A81:E81"/>
    <mergeCell ref="A74:C74"/>
    <mergeCell ref="D74:J74"/>
    <mergeCell ref="A78:M78"/>
    <mergeCell ref="A75:C75"/>
    <mergeCell ref="A79:M79"/>
    <mergeCell ref="L67:L68"/>
    <mergeCell ref="A70:M70"/>
    <mergeCell ref="D75:J75"/>
    <mergeCell ref="D45:M45"/>
    <mergeCell ref="A33:M33"/>
    <mergeCell ref="A71:C71"/>
    <mergeCell ref="A67:C68"/>
    <mergeCell ref="D71:J71"/>
    <mergeCell ref="D63:M63"/>
    <mergeCell ref="D47:M47"/>
    <mergeCell ref="D72:J72"/>
    <mergeCell ref="D27:M27"/>
    <mergeCell ref="A65:M65"/>
    <mergeCell ref="A8:M8"/>
    <mergeCell ref="D24:M24"/>
    <mergeCell ref="D15:M15"/>
    <mergeCell ref="D17:M17"/>
    <mergeCell ref="K67:K68"/>
    <mergeCell ref="A3:M6"/>
    <mergeCell ref="D49:M49"/>
    <mergeCell ref="A1:M1"/>
    <mergeCell ref="D13:M13"/>
    <mergeCell ref="D23:M23"/>
    <mergeCell ref="D46:M46"/>
    <mergeCell ref="A2:M2"/>
    <mergeCell ref="D25:M25"/>
    <mergeCell ref="D14:M14"/>
    <mergeCell ref="D22:M22"/>
    <mergeCell ref="G36:M36"/>
    <mergeCell ref="G37:M37"/>
    <mergeCell ref="G38:M38"/>
    <mergeCell ref="G39:M39"/>
    <mergeCell ref="G40:M40"/>
    <mergeCell ref="G41:M41"/>
    <mergeCell ref="G42:M42"/>
    <mergeCell ref="G43:M43"/>
    <mergeCell ref="G44:M44"/>
    <mergeCell ref="G51:M51"/>
    <mergeCell ref="G52:M52"/>
    <mergeCell ref="G53:M53"/>
    <mergeCell ref="G60:M60"/>
    <mergeCell ref="G61:M61"/>
    <mergeCell ref="G54:M54"/>
    <mergeCell ref="G55:M55"/>
    <mergeCell ref="G56:M56"/>
    <mergeCell ref="G57:M57"/>
    <mergeCell ref="G58:M58"/>
    <mergeCell ref="G59:M59"/>
  </mergeCells>
  <printOptions/>
  <pageMargins left="1.220472440944882" right="0" top="0.3937007874015748" bottom="0.35433070866141736" header="0.15748031496062992" footer="0.15748031496062992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2023-03-30T07:41:10Z</cp:lastPrinted>
  <dcterms:created xsi:type="dcterms:W3CDTF">1996-10-08T23:32:33Z</dcterms:created>
  <dcterms:modified xsi:type="dcterms:W3CDTF">2023-03-30T07:42:03Z</dcterms:modified>
  <cp:category/>
  <cp:version/>
  <cp:contentType/>
  <cp:contentStatus/>
</cp:coreProperties>
</file>