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Поясн зап " sheetId="1" r:id="rId1"/>
  </sheets>
  <definedNames>
    <definedName name="_xlnm.Print_Area" localSheetId="0">'Поясн зап '!$A$1:$K$117</definedName>
  </definedNames>
  <calcPr fullCalcOnLoad="1"/>
</workbook>
</file>

<file path=xl/sharedStrings.xml><?xml version="1.0" encoding="utf-8"?>
<sst xmlns="http://schemas.openxmlformats.org/spreadsheetml/2006/main" count="143" uniqueCount="120">
  <si>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</si>
  <si>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</si>
  <si>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</si>
  <si>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</si>
  <si>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перераспределения ассигнований</t>
  </si>
  <si>
    <t>Итого за счет безвозмездных поступлений от других бюджетов бюджетной системы</t>
  </si>
  <si>
    <t xml:space="preserve">       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</si>
  <si>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</si>
  <si>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</si>
  <si>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</si>
  <si>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</si>
  <si>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</si>
  <si>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</si>
  <si>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</si>
  <si>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Доп.КР.006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</si>
  <si>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</si>
  <si>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</si>
  <si>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</si>
  <si>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</si>
  <si>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</si>
  <si>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</si>
  <si>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</si>
  <si>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</si>
  <si>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</si>
  <si>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</si>
  <si>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Сумма (тыс.руб.)</t>
  </si>
  <si>
    <t>Наименование источников финансирования дефицита бюджета</t>
  </si>
  <si>
    <t xml:space="preserve"> ПОЯСНИТЕЛЬНАЯ ЗАПИСКА  </t>
  </si>
  <si>
    <t>Подраздел 0310 КЦСР 133 01 83070 КВР 240 – уменьшение ассигнований на прочие протовопожарные мероприятия</t>
  </si>
  <si>
    <t>Подраздел 0310 КЦСР 133 01 83530 КВР 240 – увеличение ассигнований на приобретение пожарного гидранта</t>
  </si>
  <si>
    <t>Подраздел 0412 КЦСР 134 01 83620 КВР 240 – увеличение ассигнований на разработку и утверждение программ комплексного развития социальной инфраструктуры</t>
  </si>
  <si>
    <t>Подраздел 0412 КЦСР 134 01 83620 КВР 240 – увеличение ассигнований на разработку проекта организации дорожного движения на автомобильных дорогах общего пользования местного значения</t>
  </si>
  <si>
    <t>Подраздел 0503 КЦСР 132 01 82350 КВР 240 – увеличение ассигнований на прочие мероприятия в области благоустройства (стенд приветствия )</t>
  </si>
  <si>
    <t>Подраздел 0502 КЦСР 136 01 82630 КВР 240 – увеличение ассигнований на ремонт и содержание объектов водоснабжения и водоотведения (приобретение эл. счетчика и трансформатора в скважину д. Борки)</t>
  </si>
  <si>
    <t>Подраздел 0503 КЦСР 132 01 82500 КВР 240 – увеличение ассигнований  на организацию, содержание, ремонт и модернизацию уличного освещения (ремонт и замена светильников в. д.Заборожка, Куклина Гора, Горбово, Выскатка, Кривицы, Рожки, Казино.)</t>
  </si>
  <si>
    <t>Подраздел 0409 КЦСР 131 01 82390 КВР 240 – увеличение ассигнований на ремонт внутридворовых территорий (внутри дворов многоэтажной застройки) и проездов к внутридворовым территориям(строительный контроль ремонта щебеночной дорожки от ул. Центральная до дома №3 по ул. Садовая)</t>
  </si>
  <si>
    <t>Доп.ФК.829</t>
  </si>
  <si>
    <t>Доп.ЭК.360</t>
  </si>
  <si>
    <t xml:space="preserve">Подраздел 0409 КЦСР 131 01 74390 КВР 240 – уменьшение ассигнований  </t>
  </si>
  <si>
    <t xml:space="preserve">Подраздел 0502 КЦСР 136 01 74390 КВР 240 – увеличение ассигнований  </t>
  </si>
  <si>
    <t xml:space="preserve">Подраздел 0409 КЦСР 131 01 S4390 КВР 240 – уменьшение ассигнований </t>
  </si>
  <si>
    <t>Подраздел 0502 КЦСР 136 01 S4390 КВР 240 – увеличение ассигнований</t>
  </si>
  <si>
    <t xml:space="preserve">Подраздел 0503 КЦСР 132 01 S4390 КВР 240 Доп.КР 093 – уменьшение ассигнований  </t>
  </si>
  <si>
    <t xml:space="preserve">Подраздел 0503 КЦСР 132 01 74390 КВР 240 Доп.КР 067 – увеличение ассигнований </t>
  </si>
  <si>
    <t xml:space="preserve">Подраздел 0503 КЦСР 132 01 74390 КВР 240 Доп.КР 093– уменьшение ассигнований </t>
  </si>
  <si>
    <t>Подраздел 0503 КЦСР 132 01 82350 КВР 240 – уменьшение ассигнований на прочие мероприятия области благоустройства</t>
  </si>
  <si>
    <t>Доп.ЭК.006 (8,0 тыс. руб.)</t>
  </si>
  <si>
    <t>Подраздел 0503 КЦСР 132 01 82350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</si>
  <si>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0503 КЦСР 132 01 82440 КВР 240 – уменьшение ассигнований на содержание общих территорий</t>
  </si>
  <si>
    <t>Подраздел 0503 КЦСР 132 01 82460 КВР 240 – уменьшение ассигнований на обрезку крон деревьев и декоративных кустарников, валка сухих, аварийных деревьев и кустарников</t>
  </si>
  <si>
    <t>Подраздел 0503 КЦСР 132 01 82500 КВР 240 – уменьшение ассигнований на организацию, содержание, ремонт и модернизация уличного освещения</t>
  </si>
  <si>
    <t>Подраздел 0801 КЦСР 133 01 83070 КВР 240 – уменьшение ассигнований на прочие противопожарные мероприятия (ДК)</t>
  </si>
  <si>
    <t>Подраздел 0801 КЦСР 138 01 82370 КВР 110 – уменьшение ассигнований на развитие культурно-досуговой деятельности</t>
  </si>
  <si>
    <t>Подраздел 0801 КЦСР 138 01 82370 КВР 240 – уменьшение ассигнований на развитие культурно-досуговой деятельности</t>
  </si>
  <si>
    <t>Подраздел 0801 КЦСР 138 01 82380 КВР 240 – уменьшение ассигнований на развитие библиотечного обслуживания</t>
  </si>
  <si>
    <t>Доп.ЭК 006</t>
  </si>
  <si>
    <t>Подраздел 0801 КЦСР 138 01 82560 КВР 240 – уменьшение ассигнований на организацию и проведение культурно-массовых мероприятий</t>
  </si>
  <si>
    <t>Подраздел 0801 КЦСР 138 01 82370 КВР 850 – уменьшение ассигнований на развитие культурно-досуговой деятельности (уплата прочих налогов, сборов)</t>
  </si>
  <si>
    <t>Подраздел 0203 КЦСР 139 01 51180 КВР 120 – уменьшение ассигнований на осуществление первичного воинского учета (транспортные услуги)</t>
  </si>
  <si>
    <t>Подраздел 0203 КЦСР 139 01 51180 КВР 120 – уменьшение ассигнований на осуществление первичного воинского учета (фонд оплаты труда и начисления)</t>
  </si>
  <si>
    <t>Подраздел 0203 КЦСР 139 01 51180 КВР 240 – уменьшение ассигнований на осуществление первичного воинского учета (работы и услуги по содержанию имущества, основные средства и материальные запасы)</t>
  </si>
  <si>
    <t>Подраздел 1001 КЦСР 139 01 82850 КВР 310 – увеличение ассигнований на пенсию за выслугу лет муниципальным служащим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</si>
  <si>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 (штрафы, пени по трудовой инспекции ПФ РФ)</t>
  </si>
  <si>
    <t>Подраздел 0113 КЦСР 139 01 82730 КВР 120 – увеличение ассигнований на оплату по МК за полномочия старост</t>
  </si>
  <si>
    <t>Подраздел 0409 КЦСР 843 02 00990 КВР 850 – увеличение ассигнований на расходы по прочим мероприятиям (если не предусмотрено обособленного направления)в рамках выполнения функций органов местного самоуправления в области дорожного хозяйства (штраф по дорожному движению)</t>
  </si>
  <si>
    <t>Подраздел 0503 КЦСР 132 01 82440 КВР 240 – уменьшение ассигнований на содержание общих территорий (выделение средств на софинансирование 95-ОЗ)</t>
  </si>
  <si>
    <t>Подраздел 0503 КЦСР 132 01 82500 КВР 240 – увеличение ассигнований на организацию, содержание, ремонт и модернизацию уличного освещения (проверка сметной документации для работ по 95-ОЗ)</t>
  </si>
  <si>
    <t>Подраздел 0503 КЦСР 132 01 82350 КВР 240 – увеличение ассигнований на прочие мероприятия в области благоустройства (проверка сметной документации для работ по 95-ОЗ -  навес над почт. ящиками, установка контейнерных площадок, мостик) и разработка дизайн - проекта территории МО Выскатское СП</t>
  </si>
  <si>
    <t>За счет  перераспределения ассигнований :</t>
  </si>
  <si>
    <t>Подраздел 0502 КЦСР 136 01 S0160 КВР 240 – уменьшение ассигнований на капитальный ремонт и содержание объектов теплоснабжения</t>
  </si>
  <si>
    <t>Подраздел 0801 КЦСР 138 01 82380 КВР 110 – уменьшение ассигнований на развитие библиотечного обслуживания (заработная плата с начислениями)</t>
  </si>
  <si>
    <t>Подраздел 0501 КЦСР 135 01 82660 КВР 240 – увеличение ассигнований на прочие мероприятия в области жилищного хозяйства</t>
  </si>
  <si>
    <t>Подраздел 0502 КЦСР 136 01 82630 КВР 240 – уменьшение ассигнований ремонт и содержание объектов водоснабжения и водоотведения</t>
  </si>
  <si>
    <t>Подраздел 0502 КЦСР 136 01 82770 КВР 240 – уменьшение ассигнований на прочие мероприятия в области коммунального хозяйства</t>
  </si>
  <si>
    <t>Подраздел 0801 КЦСР 138 01 82370 КВР 110 – уменьшение ассигнований на развитие культурно-досуговой деятельности (заработная плата работников ДК)</t>
  </si>
  <si>
    <t xml:space="preserve"> Прочие неналоговые доходы </t>
  </si>
  <si>
    <t>Доп КР 006</t>
  </si>
  <si>
    <t>Подраздел 0503 КЦСР 132 01 82440 КВР 240 – увеличение ассигнований на содержание территорий общего пользования ( ликвидация несанкционированного мусора ( свалки))</t>
  </si>
  <si>
    <t>2019 г.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</si>
  <si>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25.12.2018 г. № 254-сд  «О бюджете муниципального образования Старопольское сельское поселение Сланцевского муниципального района Ленинградской области на 2019 и плановый период 2020 и 2021 годов».</t>
  </si>
  <si>
    <t>Подраздел 0502 КЦСР 623 01 01190 КВР 240 – увеличение ассигнований на расходы на ремонт объектов муниципального имущества</t>
  </si>
  <si>
    <t>Подраздел 0409 КЦСР 622 01 82410 КВР 240 – увеличение ассигнований на содержание дорог общего пользования местного значения и искусcтвенных сооружений на них ( расчистка дорог от снега)</t>
  </si>
  <si>
    <t>Подраздел 0409 КЦСР 622 01 83390 КВР 240 – увеличение ассигнований на реализацию Проекта организации дорожного движения на автомобильных дорогах местного значения ( приобретение и  установка дорожных знаков)</t>
  </si>
  <si>
    <t>Подраздел 0503 КЦСР 624 01 S4660 КВР 240 – увеличение ассигнований  на расходы на реализацию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 обустройстводетской спортивной площадки в д. Старополье)</t>
  </si>
  <si>
    <t>Подраздел 0503 КЦСР 624 01 S4310 КВР 240 – увеличение ассигнований  на расходы на софинансирование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</si>
  <si>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Подраздел 0801 КЦСР 625 01 S0670 КВР 240 – увеличение ассигнований  на содержание Дома культуры               (софинансирование ремонта ДК)</t>
  </si>
  <si>
    <t>Подраздел 0503 КЦСР 624 01 82350 КВР 240 – увеличение ассигнований  на прочие мероприятия в области благоустройства</t>
  </si>
  <si>
    <t>Подраздел 0104 КЦСР 815 02 00990 КВР 850 – увеличение ассигнований на расходы по прочим мероприятиям (если не предусмотрено обособленного направления) в рамках обеспечения деятельности администрации муниципального образования и ее структурных подразделений( оплата штрафа экологического надзора)</t>
  </si>
  <si>
    <t>Подраздел 0801 КЦСР 625 01 82560 КВР 240 – увеличение ассигнований на организацию и проведение культурно-массовых мероприятий ( за аренду туалет кабинок для святочных гуляний в д.Ложголово)</t>
  </si>
  <si>
    <t>И.о. председателя комитета финансов                                                                              Е.В. Бакашова</t>
  </si>
  <si>
    <t>Подраздел 0801 КЦСР 625 01 82540 КВР 240 - увеличение ассигнований на погашение задолженности за теплоснабжение ДК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</si>
  <si>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</si>
  <si>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Итого за счет прочих безвозмездных поступлений </t>
  </si>
  <si>
    <t xml:space="preserve">  1. Изменение доходной части бюджета в предлагаемом проекте решения за счет налоговых и неналоговых доходов, прочих безвозмездных поступлений :</t>
  </si>
  <si>
    <t>Подраздел 0503 КЦСР 132 01 82440 КВР 240 – уменьшение ассигнований на содержание территорий общего пользования</t>
  </si>
  <si>
    <t>Подраздел 0503 КЦСР 132 01 82430 КВР 240 – уменьшение ассигнований на устройство и содержание детских площадок, приобретение и установка новых элементов благоустройства (скамьи, урны, малые архитектурные формы)</t>
  </si>
  <si>
    <t>Подраздел 0104 КЦСР 139 01 82680 КВР 240 – уменьшение ассигнований на содержание исполнительных органов местного самоуправления</t>
  </si>
  <si>
    <t>Подраздел 0801 КЦСР 138 01 82370 КВР 240 – увеличение ассигнований на развитие культурно-досуговой деятельности (проведение Новогодних праздников)</t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</si>
  <si>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областного бюджета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 № 1 к соглашению №42/163 от 15.02.2017</t>
    </r>
  </si>
  <si>
    <r>
      <rPr>
        <i/>
        <u val="single"/>
        <sz val="11"/>
        <color indexed="10"/>
        <rFont val="Times New Roman"/>
        <family val="1"/>
      </rPr>
      <t>Перераспределение ассигнований средств местного бюджета на софинансирование расходов</t>
    </r>
    <r>
      <rPr>
        <i/>
        <sz val="11"/>
        <color indexed="10"/>
        <rFont val="Times New Roman"/>
        <family val="1"/>
      </rPr>
      <t xml:space="preserve"> на реализацию областного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между мероприятиями на основании доп. соглашения№ 1 к соглашению №42/163 от 15.02.2017</t>
    </r>
  </si>
  <si>
    <t>Исп. Павлова О.Н., 2 28 62</t>
  </si>
  <si>
    <t xml:space="preserve">Дефицит на 2019 год составит 2018,8 тыс.руб. или 20,9 % объема доходов местного бюджета без учета объема безвозмездных поступлений. </t>
  </si>
  <si>
    <t xml:space="preserve">2.   Изменение расходной части бюджета в предлагаемом проекте решения по направлениям:    </t>
  </si>
  <si>
    <t xml:space="preserve">3.  Изменение источников финансирования дефицита бюджета:                                                       </t>
  </si>
  <si>
    <t>Подраздел 0104 КЦСР 626 01 82680 КВР 240 – уменьшение ассигнований  на содержание исполнительных органов местного самоуправления ( теплоэнергия)</t>
  </si>
  <si>
    <t>Подраздел 0113 КЦСР 626 01 83190 КВР 240 – увеличение ассигнований на проведение мероприятий общемуниципального характера ( съемки и изготовление сюжетов, услуги квадрокоптера)</t>
  </si>
  <si>
    <t>Подраздел 0107 КЦСР 626 01 83610880 КВР 800 – увеличение ассигнований на расходы на проведение выборов в совет депутатов муниципального образования</t>
  </si>
  <si>
    <t>Подраздел 0409 КЦСР 622 01 83390 КВР 240 – увеличение ассигнований на реализацию Проекта организации дорожного движения на автомобильных дорогах местного значения ( приобретение дорожных знаков)</t>
  </si>
  <si>
    <t>Подраздел 0501 КЦСР 623 01 00890  КВР 240 - увеличение ассигнований на 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</si>
  <si>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Подраздел 0501 КЦСР 845 02 00990 КВР 850 - уменьшение ассигнований на погашение задолженности за  теплоснабжение администрации</t>
  </si>
  <si>
    <t>Подраздел 0501 КЦСР 845 02 00990 КВР 850 - уменьшение ассигнований по прочим мероприятиям ( пени, неустойка, госпошлина)</t>
  </si>
  <si>
    <t>Подраздел 0501 КЦСР 845 02 00990 КВР 830- увеличение ассигнований на оплату пени, неустойки, госпошлина</t>
  </si>
  <si>
    <t>Подраздел 0801 КЦСР 625 01 82540 КВР 240 – увеличение ассигнований на содержание Дома культуры ( проверка сметной документации по капитальному ремонту ДК)</t>
  </si>
  <si>
    <t>Подраздел 0801 КЦСР 625 01 82560 КВР 240 – увеличение ассигнований  на организацию и проведение культурно-массовых мероприятий</t>
  </si>
  <si>
    <t>Подраздел 0801 КЦСР 833 02 00990 КВР 850 – уменьшение ассигнований на расходы по прочим мероприятиям ( штрафы за нарушение законодательства по налогам, сборам)</t>
  </si>
  <si>
    <t>Подраздел 1001 КЦСР 626 01 82850 КВР 310 – увеличение ассигнований на  выплату пенсии за выслугу лет муниципальным служащим</t>
  </si>
  <si>
    <t>Подраздел 0309 КЦСР 621 01 01560 КВР 540 – увеличение ассигнований на  иные межбюджетные трансферты на осуществление отдельных полномочий органов местного самоуправления поселения по участию в предупреждении и ликвидации последствий чрезвычайных ситуаций</t>
  </si>
  <si>
    <t>Подраздел 0309 КЦСР 621 01 01570 КВР 540 – увеличение ассигнований на иные межбюджетные трансферты на осуществление отдельных полномочий органов местного самоуправления поселения по созданию, содержанию и организации аварийно-спасательных служб и (или) аварийно-спасательных формирований</t>
  </si>
  <si>
    <t>За счет налоговых и неналоговых доходов и прочих безвозмездных поступлений :</t>
  </si>
  <si>
    <t>Итого за ссчет налоговых и неналоговых доходов и прочих безвозмездных поступлений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</si>
</sst>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Alignment="1">
      <alignment wrapText="1"/>
    </xf>
    <xf numFmtId="0" fontId="75" fillId="0" borderId="0" xfId="0" applyFont="1" applyFill="1" applyAlignment="1">
      <alignment wrapText="1"/>
    </xf>
    <xf numFmtId="0" fontId="75" fillId="0" borderId="0" xfId="0" applyFont="1" applyAlignment="1">
      <alignment wrapText="1"/>
    </xf>
    <xf numFmtId="0" fontId="75" fillId="0" borderId="0" xfId="0" applyFont="1" applyFill="1" applyBorder="1" applyAlignment="1">
      <alignment horizontal="center" wrapText="1"/>
    </xf>
    <xf numFmtId="0" fontId="75" fillId="0" borderId="0" xfId="0" applyFont="1" applyBorder="1" applyAlignment="1">
      <alignment wrapText="1"/>
    </xf>
    <xf numFmtId="0" fontId="7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88" fontId="77" fillId="0" borderId="0" xfId="53" applyNumberFormat="1" applyFont="1" applyFill="1" applyBorder="1" applyAlignment="1">
      <alignment horizontal="center" vertical="center" wrapText="1"/>
      <protection/>
    </xf>
    <xf numFmtId="49" fontId="77" fillId="0" borderId="0" xfId="53" applyNumberFormat="1" applyFont="1" applyFill="1" applyBorder="1" applyAlignment="1">
      <alignment horizontal="justify" vertical="center" wrapText="1"/>
      <protection/>
    </xf>
    <xf numFmtId="0" fontId="78" fillId="0" borderId="0" xfId="0" applyFont="1" applyFill="1" applyAlignment="1">
      <alignment wrapText="1"/>
    </xf>
    <xf numFmtId="188" fontId="9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2" fillId="0" borderId="0" xfId="0" applyFont="1" applyAlignment="1">
      <alignment/>
    </xf>
    <xf numFmtId="0" fontId="79" fillId="0" borderId="0" xfId="0" applyFont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readingOrder="2"/>
    </xf>
    <xf numFmtId="0" fontId="8" fillId="0" borderId="0" xfId="0" applyFont="1" applyFill="1" applyAlignment="1">
      <alignment/>
    </xf>
    <xf numFmtId="188" fontId="10" fillId="33" borderId="11" xfId="53" applyNumberFormat="1" applyFont="1" applyFill="1" applyBorder="1" applyAlignment="1">
      <alignment horizontal="center" vertical="center" wrapText="1"/>
      <protection/>
    </xf>
    <xf numFmtId="188" fontId="7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NumberFormat="1" applyFont="1" applyFill="1" applyAlignment="1">
      <alignment readingOrder="2"/>
    </xf>
    <xf numFmtId="0" fontId="1" fillId="0" borderId="0" xfId="0" applyNumberFormat="1" applyFont="1" applyFill="1" applyBorder="1" applyAlignment="1">
      <alignment readingOrder="2"/>
    </xf>
    <xf numFmtId="0" fontId="5" fillId="0" borderId="0" xfId="0" applyNumberFormat="1" applyFont="1" applyFill="1" applyBorder="1" applyAlignment="1">
      <alignment readingOrder="2"/>
    </xf>
    <xf numFmtId="188" fontId="80" fillId="0" borderId="12" xfId="53" applyNumberFormat="1" applyFont="1" applyFill="1" applyBorder="1" applyAlignment="1">
      <alignment horizontal="center" vertical="center" wrapText="1"/>
      <protection/>
    </xf>
    <xf numFmtId="188" fontId="80" fillId="0" borderId="13" xfId="53" applyNumberFormat="1" applyFont="1" applyFill="1" applyBorder="1" applyAlignment="1">
      <alignment horizontal="center" vertical="center" wrapText="1"/>
      <protection/>
    </xf>
    <xf numFmtId="188" fontId="80" fillId="0" borderId="11" xfId="53" applyNumberFormat="1" applyFont="1" applyFill="1" applyBorder="1" applyAlignment="1">
      <alignment horizontal="center" vertical="center" wrapText="1"/>
      <protection/>
    </xf>
    <xf numFmtId="188" fontId="4" fillId="0" borderId="11" xfId="53" applyNumberFormat="1" applyFont="1" applyFill="1" applyBorder="1" applyAlignment="1">
      <alignment horizontal="center" vertical="center" wrapText="1"/>
      <protection/>
    </xf>
    <xf numFmtId="0" fontId="80" fillId="0" borderId="0" xfId="0" applyFont="1" applyBorder="1" applyAlignment="1">
      <alignment horizontal="justify" wrapText="1"/>
    </xf>
    <xf numFmtId="0" fontId="81" fillId="0" borderId="0" xfId="0" applyFont="1" applyFill="1" applyAlignment="1">
      <alignment horizontal="left" wrapText="1"/>
    </xf>
    <xf numFmtId="0" fontId="81" fillId="0" borderId="0" xfId="0" applyFont="1" applyAlignment="1">
      <alignment horizontal="left" wrapText="1"/>
    </xf>
    <xf numFmtId="0" fontId="82" fillId="0" borderId="0" xfId="0" applyFont="1" applyAlignment="1">
      <alignment wrapText="1"/>
    </xf>
    <xf numFmtId="0" fontId="17" fillId="34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83" fillId="34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horizontal="center" wrapText="1"/>
    </xf>
    <xf numFmtId="188" fontId="85" fillId="0" borderId="14" xfId="53" applyNumberFormat="1" applyFont="1" applyFill="1" applyBorder="1" applyAlignment="1">
      <alignment horizontal="center" vertical="center" wrapText="1"/>
      <protection/>
    </xf>
    <xf numFmtId="188" fontId="85" fillId="0" borderId="15" xfId="53" applyNumberFormat="1" applyFont="1" applyFill="1" applyBorder="1" applyAlignment="1">
      <alignment horizontal="center" vertical="center" wrapText="1"/>
      <protection/>
    </xf>
    <xf numFmtId="188" fontId="85" fillId="0" borderId="16" xfId="53" applyNumberFormat="1" applyFont="1" applyFill="1" applyBorder="1" applyAlignment="1">
      <alignment horizontal="center" vertical="center" wrapText="1"/>
      <protection/>
    </xf>
    <xf numFmtId="188" fontId="81" fillId="33" borderId="17" xfId="53" applyNumberFormat="1" applyFont="1" applyFill="1" applyBorder="1" applyAlignment="1">
      <alignment horizontal="center" vertical="center" wrapText="1"/>
      <protection/>
    </xf>
    <xf numFmtId="188" fontId="85" fillId="0" borderId="13" xfId="53" applyNumberFormat="1" applyFont="1" applyFill="1" applyBorder="1" applyAlignment="1">
      <alignment horizontal="center" vertical="center" wrapText="1"/>
      <protection/>
    </xf>
    <xf numFmtId="188" fontId="85" fillId="0" borderId="11" xfId="53" applyNumberFormat="1" applyFont="1" applyFill="1" applyBorder="1" applyAlignment="1">
      <alignment horizontal="center" vertical="center" wrapText="1"/>
      <protection/>
    </xf>
    <xf numFmtId="188" fontId="85" fillId="0" borderId="12" xfId="53" applyNumberFormat="1" applyFont="1" applyFill="1" applyBorder="1" applyAlignment="1">
      <alignment horizontal="center" vertical="center" wrapText="1"/>
      <protection/>
    </xf>
    <xf numFmtId="188" fontId="6" fillId="0" borderId="12" xfId="53" applyNumberFormat="1" applyFont="1" applyFill="1" applyBorder="1" applyAlignment="1">
      <alignment horizontal="center" vertical="center" wrapText="1"/>
      <protection/>
    </xf>
    <xf numFmtId="188" fontId="7" fillId="0" borderId="18" xfId="0" applyNumberFormat="1" applyFont="1" applyBorder="1" applyAlignment="1">
      <alignment horizontal="right" indent="1"/>
    </xf>
    <xf numFmtId="188" fontId="6" fillId="0" borderId="19" xfId="0" applyNumberFormat="1" applyFont="1" applyBorder="1" applyAlignment="1">
      <alignment horizontal="right" indent="1"/>
    </xf>
    <xf numFmtId="188" fontId="13" fillId="0" borderId="19" xfId="0" applyNumberFormat="1" applyFont="1" applyBorder="1" applyAlignment="1">
      <alignment horizontal="right" indent="1"/>
    </xf>
    <xf numFmtId="188" fontId="12" fillId="0" borderId="19" xfId="0" applyNumberFormat="1" applyFont="1" applyBorder="1" applyAlignment="1">
      <alignment horizontal="right" indent="1"/>
    </xf>
    <xf numFmtId="188" fontId="12" fillId="0" borderId="19" xfId="0" applyNumberFormat="1" applyFont="1" applyFill="1" applyBorder="1" applyAlignment="1">
      <alignment horizontal="right" indent="1"/>
    </xf>
    <xf numFmtId="188" fontId="12" fillId="0" borderId="20" xfId="0" applyNumberFormat="1" applyFont="1" applyFill="1" applyBorder="1" applyAlignment="1">
      <alignment horizontal="right" indent="1"/>
    </xf>
    <xf numFmtId="188" fontId="10" fillId="33" borderId="21" xfId="53" applyNumberFormat="1" applyFont="1" applyFill="1" applyBorder="1" applyAlignment="1">
      <alignment horizontal="center" vertical="center" wrapText="1"/>
      <protection/>
    </xf>
    <xf numFmtId="188" fontId="6" fillId="0" borderId="13" xfId="53" applyNumberFormat="1" applyFont="1" applyFill="1" applyBorder="1" applyAlignment="1">
      <alignment horizontal="center" vertical="center" wrapText="1"/>
      <protection/>
    </xf>
    <xf numFmtId="188" fontId="10" fillId="33" borderId="22" xfId="53" applyNumberFormat="1" applyFont="1" applyFill="1" applyBorder="1" applyAlignment="1">
      <alignment horizontal="center" vertical="center" wrapText="1"/>
      <protection/>
    </xf>
    <xf numFmtId="188" fontId="7" fillId="33" borderId="23" xfId="53" applyNumberFormat="1" applyFont="1" applyFill="1" applyBorder="1" applyAlignment="1">
      <alignment horizontal="center" vertical="center" wrapText="1"/>
      <protection/>
    </xf>
    <xf numFmtId="2" fontId="80" fillId="0" borderId="13" xfId="53" applyNumberFormat="1" applyFont="1" applyFill="1" applyBorder="1" applyAlignment="1">
      <alignment horizontal="justify" vertical="center" wrapText="1"/>
      <protection/>
    </xf>
    <xf numFmtId="2" fontId="80" fillId="0" borderId="24" xfId="53" applyNumberFormat="1" applyFont="1" applyFill="1" applyBorder="1" applyAlignment="1">
      <alignment horizontal="left" vertical="center" wrapText="1"/>
      <protection/>
    </xf>
    <xf numFmtId="2" fontId="80" fillId="0" borderId="25" xfId="53" applyNumberFormat="1" applyFont="1" applyFill="1" applyBorder="1" applyAlignment="1">
      <alignment horizontal="left" vertical="center" wrapText="1"/>
      <protection/>
    </xf>
    <xf numFmtId="2" fontId="80" fillId="0" borderId="26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86" fillId="0" borderId="0" xfId="0" applyFont="1" applyFill="1" applyBorder="1" applyAlignment="1">
      <alignment wrapText="1"/>
    </xf>
    <xf numFmtId="49" fontId="11" fillId="33" borderId="24" xfId="53" applyNumberFormat="1" applyFont="1" applyFill="1" applyBorder="1" applyAlignment="1">
      <alignment horizontal="justify" vertical="center" wrapText="1"/>
      <protection/>
    </xf>
    <xf numFmtId="49" fontId="11" fillId="33" borderId="25" xfId="53" applyNumberFormat="1" applyFont="1" applyFill="1" applyBorder="1" applyAlignment="1">
      <alignment horizontal="justify" vertical="center" wrapText="1"/>
      <protection/>
    </xf>
    <xf numFmtId="49" fontId="11" fillId="33" borderId="26" xfId="53" applyNumberFormat="1" applyFont="1" applyFill="1" applyBorder="1" applyAlignment="1">
      <alignment horizontal="justify" vertical="center" wrapText="1"/>
      <protection/>
    </xf>
    <xf numFmtId="2" fontId="6" fillId="0" borderId="24" xfId="53" applyNumberFormat="1" applyFont="1" applyFill="1" applyBorder="1" applyAlignment="1">
      <alignment horizontal="left" vertical="justify" wrapText="1"/>
      <protection/>
    </xf>
    <xf numFmtId="2" fontId="6" fillId="0" borderId="25" xfId="53" applyNumberFormat="1" applyFont="1" applyFill="1" applyBorder="1" applyAlignment="1">
      <alignment horizontal="left" vertical="justify" wrapText="1"/>
      <protection/>
    </xf>
    <xf numFmtId="2" fontId="6" fillId="0" borderId="26" xfId="53" applyNumberFormat="1" applyFont="1" applyFill="1" applyBorder="1" applyAlignment="1">
      <alignment horizontal="left" vertical="justify" wrapText="1"/>
      <protection/>
    </xf>
    <xf numFmtId="2" fontId="85" fillId="0" borderId="13" xfId="53" applyNumberFormat="1" applyFont="1" applyFill="1" applyBorder="1" applyAlignment="1">
      <alignment horizontal="justify" vertical="center" wrapText="1"/>
      <protection/>
    </xf>
    <xf numFmtId="188" fontId="87" fillId="33" borderId="27" xfId="53" applyNumberFormat="1" applyFont="1" applyFill="1" applyBorder="1" applyAlignment="1">
      <alignment horizontal="left" vertical="center" wrapText="1"/>
      <protection/>
    </xf>
    <xf numFmtId="188" fontId="87" fillId="33" borderId="28" xfId="53" applyNumberFormat="1" applyFont="1" applyFill="1" applyBorder="1" applyAlignment="1">
      <alignment horizontal="left" vertical="center" wrapText="1"/>
      <protection/>
    </xf>
    <xf numFmtId="188" fontId="87" fillId="33" borderId="29" xfId="53" applyNumberFormat="1" applyFont="1" applyFill="1" applyBorder="1" applyAlignment="1">
      <alignment horizontal="left" vertical="center" wrapText="1"/>
      <protection/>
    </xf>
    <xf numFmtId="49" fontId="88" fillId="33" borderId="30" xfId="53" applyNumberFormat="1" applyFont="1" applyFill="1" applyBorder="1" applyAlignment="1">
      <alignment horizontal="justify" vertical="center" wrapText="1"/>
      <protection/>
    </xf>
    <xf numFmtId="49" fontId="88" fillId="33" borderId="31" xfId="53" applyNumberFormat="1" applyFont="1" applyFill="1" applyBorder="1" applyAlignment="1">
      <alignment horizontal="justify" vertical="center" wrapText="1"/>
      <protection/>
    </xf>
    <xf numFmtId="49" fontId="88" fillId="33" borderId="32" xfId="53" applyNumberFormat="1" applyFont="1" applyFill="1" applyBorder="1" applyAlignment="1">
      <alignment horizontal="justify" vertical="center" wrapText="1"/>
      <protection/>
    </xf>
    <xf numFmtId="2" fontId="85" fillId="0" borderId="24" xfId="53" applyNumberFormat="1" applyFont="1" applyFill="1" applyBorder="1" applyAlignment="1">
      <alignment horizontal="left" vertical="center" wrapText="1"/>
      <protection/>
    </xf>
    <xf numFmtId="2" fontId="85" fillId="0" borderId="25" xfId="53" applyNumberFormat="1" applyFont="1" applyFill="1" applyBorder="1" applyAlignment="1">
      <alignment horizontal="left" vertical="center" wrapText="1"/>
      <protection/>
    </xf>
    <xf numFmtId="2" fontId="85" fillId="0" borderId="33" xfId="53" applyNumberFormat="1" applyFont="1" applyFill="1" applyBorder="1" applyAlignment="1">
      <alignment horizontal="left" vertical="center" wrapText="1"/>
      <protection/>
    </xf>
    <xf numFmtId="2" fontId="85" fillId="0" borderId="24" xfId="53" applyNumberFormat="1" applyFont="1" applyFill="1" applyBorder="1" applyAlignment="1">
      <alignment horizontal="justify" vertical="center" wrapText="1"/>
      <protection/>
    </xf>
    <xf numFmtId="2" fontId="85" fillId="0" borderId="25" xfId="53" applyNumberFormat="1" applyFont="1" applyFill="1" applyBorder="1" applyAlignment="1">
      <alignment horizontal="justify" vertical="center" wrapText="1"/>
      <protection/>
    </xf>
    <xf numFmtId="2" fontId="85" fillId="0" borderId="33" xfId="53" applyNumberFormat="1" applyFont="1" applyFill="1" applyBorder="1" applyAlignment="1">
      <alignment horizontal="justify" vertical="center" wrapText="1"/>
      <protection/>
    </xf>
    <xf numFmtId="188" fontId="88" fillId="33" borderId="34" xfId="53" applyNumberFormat="1" applyFont="1" applyFill="1" applyBorder="1" applyAlignment="1">
      <alignment horizontal="left" vertical="center" wrapText="1"/>
      <protection/>
    </xf>
    <xf numFmtId="188" fontId="88" fillId="33" borderId="28" xfId="53" applyNumberFormat="1" applyFont="1" applyFill="1" applyBorder="1" applyAlignment="1">
      <alignment horizontal="left" vertical="center" wrapText="1"/>
      <protection/>
    </xf>
    <xf numFmtId="188" fontId="88" fillId="33" borderId="35" xfId="53" applyNumberFormat="1" applyFont="1" applyFill="1" applyBorder="1" applyAlignment="1">
      <alignment horizontal="left" vertical="center" wrapText="1"/>
      <protection/>
    </xf>
    <xf numFmtId="2" fontId="6" fillId="0" borderId="24" xfId="53" applyNumberFormat="1" applyFont="1" applyFill="1" applyBorder="1" applyAlignment="1">
      <alignment horizontal="left" vertical="center" wrapText="1"/>
      <protection/>
    </xf>
    <xf numFmtId="2" fontId="6" fillId="0" borderId="25" xfId="53" applyNumberFormat="1" applyFont="1" applyFill="1" applyBorder="1" applyAlignment="1">
      <alignment horizontal="left" vertical="center" wrapText="1"/>
      <protection/>
    </xf>
    <xf numFmtId="2" fontId="6" fillId="0" borderId="26" xfId="53" applyNumberFormat="1" applyFont="1" applyFill="1" applyBorder="1" applyAlignment="1">
      <alignment horizontal="left" vertical="center" wrapText="1"/>
      <protection/>
    </xf>
    <xf numFmtId="0" fontId="89" fillId="0" borderId="25" xfId="0" applyFont="1" applyBorder="1" applyAlignment="1">
      <alignment horizontal="justify" vertical="center" wrapText="1"/>
    </xf>
    <xf numFmtId="0" fontId="89" fillId="0" borderId="33" xfId="0" applyFont="1" applyBorder="1" applyAlignment="1">
      <alignment horizontal="justify" vertical="center" wrapText="1"/>
    </xf>
    <xf numFmtId="2" fontId="80" fillId="0" borderId="24" xfId="53" applyNumberFormat="1" applyFont="1" applyFill="1" applyBorder="1" applyAlignment="1">
      <alignment horizontal="justify" vertical="center" wrapText="1"/>
      <protection/>
    </xf>
    <xf numFmtId="2" fontId="80" fillId="0" borderId="25" xfId="53" applyNumberFormat="1" applyFont="1" applyFill="1" applyBorder="1" applyAlignment="1">
      <alignment horizontal="justify" vertical="center" wrapText="1"/>
      <protection/>
    </xf>
    <xf numFmtId="2" fontId="80" fillId="0" borderId="26" xfId="53" applyNumberFormat="1" applyFont="1" applyFill="1" applyBorder="1" applyAlignment="1">
      <alignment horizontal="justify" vertical="center" wrapText="1"/>
      <protection/>
    </xf>
    <xf numFmtId="0" fontId="90" fillId="0" borderId="25" xfId="0" applyFont="1" applyBorder="1" applyAlignment="1">
      <alignment horizontal="justify" vertical="center" wrapText="1"/>
    </xf>
    <xf numFmtId="0" fontId="90" fillId="0" borderId="26" xfId="0" applyFont="1" applyBorder="1" applyAlignment="1">
      <alignment horizontal="justify" vertical="center" wrapText="1"/>
    </xf>
    <xf numFmtId="49" fontId="10" fillId="33" borderId="30" xfId="53" applyNumberFormat="1" applyFont="1" applyFill="1" applyBorder="1" applyAlignment="1">
      <alignment horizontal="justify" vertical="center" wrapText="1"/>
      <protection/>
    </xf>
    <xf numFmtId="49" fontId="10" fillId="33" borderId="31" xfId="53" applyNumberFormat="1" applyFont="1" applyFill="1" applyBorder="1" applyAlignment="1">
      <alignment horizontal="justify" vertical="center" wrapText="1"/>
      <protection/>
    </xf>
    <xf numFmtId="49" fontId="10" fillId="33" borderId="36" xfId="53" applyNumberFormat="1" applyFont="1" applyFill="1" applyBorder="1" applyAlignment="1">
      <alignment horizontal="justify" vertical="center" wrapText="1"/>
      <protection/>
    </xf>
    <xf numFmtId="2" fontId="80" fillId="0" borderId="24" xfId="53" applyNumberFormat="1" applyFont="1" applyFill="1" applyBorder="1" applyAlignment="1">
      <alignment horizontal="center" vertical="center" wrapText="1"/>
      <protection/>
    </xf>
    <xf numFmtId="2" fontId="80" fillId="0" borderId="25" xfId="53" applyNumberFormat="1" applyFont="1" applyFill="1" applyBorder="1" applyAlignment="1">
      <alignment horizontal="center" vertical="center" wrapText="1"/>
      <protection/>
    </xf>
    <xf numFmtId="2" fontId="91" fillId="0" borderId="37" xfId="53" applyNumberFormat="1" applyFont="1" applyFill="1" applyBorder="1" applyAlignment="1">
      <alignment horizontal="center" vertical="center" wrapText="1"/>
      <protection/>
    </xf>
    <xf numFmtId="2" fontId="91" fillId="0" borderId="38" xfId="53" applyNumberFormat="1" applyFont="1" applyFill="1" applyBorder="1" applyAlignment="1">
      <alignment horizontal="center" vertical="center" wrapText="1"/>
      <protection/>
    </xf>
    <xf numFmtId="2" fontId="91" fillId="0" borderId="39" xfId="53" applyNumberFormat="1" applyFont="1" applyFill="1" applyBorder="1" applyAlignment="1">
      <alignment horizontal="center" vertical="center" wrapText="1"/>
      <protection/>
    </xf>
    <xf numFmtId="2" fontId="91" fillId="0" borderId="40" xfId="53" applyNumberFormat="1" applyFont="1" applyFill="1" applyBorder="1" applyAlignment="1">
      <alignment horizontal="center" vertical="center" wrapText="1"/>
      <protection/>
    </xf>
    <xf numFmtId="2" fontId="91" fillId="0" borderId="0" xfId="53" applyNumberFormat="1" applyFont="1" applyFill="1" applyBorder="1" applyAlignment="1">
      <alignment horizontal="center" vertical="center" wrapText="1"/>
      <protection/>
    </xf>
    <xf numFmtId="2" fontId="91" fillId="0" borderId="41" xfId="53" applyNumberFormat="1" applyFont="1" applyFill="1" applyBorder="1" applyAlignment="1">
      <alignment horizontal="center" vertical="center" wrapText="1"/>
      <protection/>
    </xf>
    <xf numFmtId="2" fontId="91" fillId="0" borderId="12" xfId="53" applyNumberFormat="1" applyFont="1" applyFill="1" applyBorder="1" applyAlignment="1">
      <alignment horizontal="center" vertical="center" wrapText="1"/>
      <protection/>
    </xf>
    <xf numFmtId="2" fontId="91" fillId="0" borderId="42" xfId="53" applyNumberFormat="1" applyFont="1" applyFill="1" applyBorder="1" applyAlignment="1">
      <alignment horizontal="center" vertical="center" wrapText="1"/>
      <protection/>
    </xf>
    <xf numFmtId="2" fontId="91" fillId="0" borderId="43" xfId="53" applyNumberFormat="1" applyFont="1" applyFill="1" applyBorder="1" applyAlignment="1">
      <alignment horizontal="center" vertical="center" wrapText="1"/>
      <protection/>
    </xf>
    <xf numFmtId="0" fontId="20" fillId="0" borderId="44" xfId="0" applyFont="1" applyBorder="1" applyAlignment="1">
      <alignment horizontal="center"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21" fillId="0" borderId="47" xfId="0" applyFont="1" applyBorder="1" applyAlignment="1">
      <alignment horizontal="justify" vertical="top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81" fillId="0" borderId="0" xfId="0" applyFont="1" applyFill="1" applyAlignment="1">
      <alignment horizontal="left" wrapText="1"/>
    </xf>
    <xf numFmtId="0" fontId="7" fillId="0" borderId="48" xfId="0" applyFont="1" applyBorder="1" applyAlignment="1">
      <alignment horizontal="justify" wrapText="1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7" fillId="33" borderId="27" xfId="0" applyFont="1" applyFill="1" applyBorder="1" applyAlignment="1">
      <alignment horizontal="justify" vertical="center" wrapText="1"/>
    </xf>
    <xf numFmtId="0" fontId="7" fillId="33" borderId="28" xfId="0" applyFont="1" applyFill="1" applyBorder="1" applyAlignment="1">
      <alignment horizontal="justify" vertical="center" wrapText="1"/>
    </xf>
    <xf numFmtId="0" fontId="7" fillId="33" borderId="29" xfId="0" applyFont="1" applyFill="1" applyBorder="1" applyAlignment="1">
      <alignment horizontal="justify" vertical="center" wrapText="1"/>
    </xf>
    <xf numFmtId="0" fontId="20" fillId="0" borderId="51" xfId="0" applyFont="1" applyBorder="1" applyAlignment="1">
      <alignment horizontal="center" wrapText="1"/>
    </xf>
    <xf numFmtId="0" fontId="0" fillId="0" borderId="4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21" fillId="0" borderId="48" xfId="0" applyFont="1" applyBorder="1" applyAlignment="1">
      <alignment horizontal="justify" vertical="top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92" fillId="0" borderId="0" xfId="0" applyFont="1" applyAlignment="1">
      <alignment horizontal="justify"/>
    </xf>
    <xf numFmtId="0" fontId="7" fillId="0" borderId="0" xfId="0" applyFont="1" applyFill="1" applyBorder="1" applyAlignment="1">
      <alignment wrapText="1"/>
    </xf>
    <xf numFmtId="0" fontId="7" fillId="0" borderId="5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19" fillId="0" borderId="51" xfId="0" applyFont="1" applyBorder="1" applyAlignment="1">
      <alignment horizontal="center" wrapText="1"/>
    </xf>
    <xf numFmtId="0" fontId="13" fillId="0" borderId="49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0" fontId="7" fillId="0" borderId="48" xfId="0" applyFont="1" applyBorder="1" applyAlignment="1">
      <alignment horizontal="justify" vertical="top" wrapText="1"/>
    </xf>
    <xf numFmtId="0" fontId="21" fillId="0" borderId="48" xfId="0" applyFont="1" applyBorder="1" applyAlignment="1">
      <alignment horizontal="justify" wrapText="1"/>
    </xf>
    <xf numFmtId="0" fontId="85" fillId="0" borderId="0" xfId="0" applyFont="1" applyBorder="1" applyAlignment="1">
      <alignment horizontal="justify" wrapText="1"/>
    </xf>
    <xf numFmtId="0" fontId="93" fillId="0" borderId="0" xfId="0" applyFont="1" applyAlignment="1">
      <alignment horizontal="left"/>
    </xf>
    <xf numFmtId="49" fontId="10" fillId="33" borderId="37" xfId="53" applyNumberFormat="1" applyFont="1" applyFill="1" applyBorder="1" applyAlignment="1">
      <alignment horizontal="justify" vertical="center" wrapText="1"/>
      <protection/>
    </xf>
    <xf numFmtId="49" fontId="10" fillId="33" borderId="38" xfId="53" applyNumberFormat="1" applyFont="1" applyFill="1" applyBorder="1" applyAlignment="1">
      <alignment horizontal="justify" vertical="center" wrapText="1"/>
      <protection/>
    </xf>
    <xf numFmtId="49" fontId="10" fillId="33" borderId="39" xfId="53" applyNumberFormat="1" applyFont="1" applyFill="1" applyBorder="1" applyAlignment="1">
      <alignment horizontal="justify" vertical="center" wrapText="1"/>
      <protection/>
    </xf>
    <xf numFmtId="0" fontId="4" fillId="0" borderId="48" xfId="0" applyFont="1" applyBorder="1" applyAlignment="1">
      <alignment horizontal="justify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justify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7" fillId="0" borderId="64" xfId="0" applyFont="1" applyBorder="1" applyAlignment="1">
      <alignment horizontal="center"/>
    </xf>
    <xf numFmtId="0" fontId="4" fillId="0" borderId="51" xfId="0" applyFont="1" applyBorder="1" applyAlignment="1">
      <alignment horizontal="justify"/>
    </xf>
    <xf numFmtId="2" fontId="85" fillId="0" borderId="65" xfId="53" applyNumberFormat="1" applyFont="1" applyFill="1" applyBorder="1" applyAlignment="1">
      <alignment horizontal="justify" vertical="center" wrapText="1"/>
      <protection/>
    </xf>
    <xf numFmtId="2" fontId="85" fillId="0" borderId="66" xfId="53" applyNumberFormat="1" applyFont="1" applyFill="1" applyBorder="1" applyAlignment="1">
      <alignment horizontal="justify" vertical="center" wrapText="1"/>
      <protection/>
    </xf>
    <xf numFmtId="2" fontId="85" fillId="0" borderId="67" xfId="53" applyNumberFormat="1" applyFont="1" applyFill="1" applyBorder="1" applyAlignment="1">
      <alignment horizontal="justify" vertical="center" wrapText="1"/>
      <protection/>
    </xf>
    <xf numFmtId="2" fontId="85" fillId="0" borderId="11" xfId="53" applyNumberFormat="1" applyFont="1" applyFill="1" applyBorder="1" applyAlignment="1">
      <alignment horizontal="justify" vertical="center" wrapText="1"/>
      <protection/>
    </xf>
    <xf numFmtId="2" fontId="6" fillId="0" borderId="24" xfId="53" applyNumberFormat="1" applyFont="1" applyFill="1" applyBorder="1" applyAlignment="1">
      <alignment horizontal="justify" vertical="justify" wrapText="1"/>
      <protection/>
    </xf>
    <xf numFmtId="2" fontId="6" fillId="0" borderId="25" xfId="53" applyNumberFormat="1" applyFont="1" applyFill="1" applyBorder="1" applyAlignment="1">
      <alignment horizontal="justify" vertical="justify" wrapText="1"/>
      <protection/>
    </xf>
    <xf numFmtId="2" fontId="6" fillId="0" borderId="26" xfId="53" applyNumberFormat="1" applyFont="1" applyFill="1" applyBorder="1" applyAlignment="1">
      <alignment horizontal="justify" vertical="justify" wrapText="1"/>
      <protection/>
    </xf>
    <xf numFmtId="49" fontId="7" fillId="33" borderId="24" xfId="53" applyNumberFormat="1" applyFont="1" applyFill="1" applyBorder="1" applyAlignment="1">
      <alignment horizontal="justify" vertical="center" wrapText="1"/>
      <protection/>
    </xf>
    <xf numFmtId="49" fontId="7" fillId="33" borderId="25" xfId="53" applyNumberFormat="1" applyFont="1" applyFill="1" applyBorder="1" applyAlignment="1">
      <alignment horizontal="justify" vertical="center" wrapText="1"/>
      <protection/>
    </xf>
    <xf numFmtId="49" fontId="7" fillId="33" borderId="26" xfId="53" applyNumberFormat="1" applyFont="1" applyFill="1" applyBorder="1" applyAlignment="1">
      <alignment horizontal="justify" vertical="center" wrapText="1"/>
      <protection/>
    </xf>
    <xf numFmtId="0" fontId="89" fillId="0" borderId="25" xfId="0" applyFont="1" applyBorder="1" applyAlignment="1">
      <alignment horizontal="left" vertical="center" wrapText="1"/>
    </xf>
    <xf numFmtId="0" fontId="89" fillId="0" borderId="26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 wrapText="1"/>
    </xf>
    <xf numFmtId="0" fontId="90" fillId="0" borderId="26" xfId="0" applyFont="1" applyBorder="1" applyAlignment="1">
      <alignment horizontal="left" vertical="center" wrapText="1"/>
    </xf>
    <xf numFmtId="2" fontId="85" fillId="0" borderId="11" xfId="53" applyNumberFormat="1" applyFont="1" applyFill="1" applyBorder="1" applyAlignment="1">
      <alignment horizontal="left" vertical="top" wrapText="1"/>
      <protection/>
    </xf>
    <xf numFmtId="2" fontId="80" fillId="0" borderId="11" xfId="53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97</xdr:row>
      <xdr:rowOff>0</xdr:rowOff>
    </xdr:from>
    <xdr:to>
      <xdr:col>3</xdr:col>
      <xdr:colOff>9525</xdr:colOff>
      <xdr:row>97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676400" y="122015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058025" y="11915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96</xdr:row>
      <xdr:rowOff>0</xdr:rowOff>
    </xdr:from>
    <xdr:to>
      <xdr:col>11</xdr:col>
      <xdr:colOff>0</xdr:colOff>
      <xdr:row>96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058025" y="11915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view="pageBreakPreview" zoomScaleSheetLayoutView="100" zoomScalePageLayoutView="0" workbookViewId="0" topLeftCell="A45">
      <selection activeCell="D108" sqref="D108:J108"/>
    </sheetView>
  </sheetViews>
  <sheetFormatPr defaultColWidth="9.140625" defaultRowHeight="12.75"/>
  <cols>
    <col min="1" max="1" width="10.8515625" style="7" customWidth="1"/>
    <col min="2" max="2" width="7.7109375" style="4" customWidth="1"/>
    <col min="3" max="3" width="6.5742187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5.28125" style="4" customWidth="1"/>
    <col min="10" max="10" width="21.28125" style="4" customWidth="1"/>
    <col min="11" max="11" width="13.28125" style="4" customWidth="1"/>
    <col min="12" max="12" width="13.57421875" style="21" customWidth="1"/>
    <col min="13" max="13" width="6.8515625" style="3" customWidth="1"/>
    <col min="14" max="16384" width="8.8515625" style="3" customWidth="1"/>
  </cols>
  <sheetData>
    <row r="1" spans="1:12" s="8" customFormat="1" ht="15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1"/>
    </row>
    <row r="2" spans="1:12" s="8" customFormat="1" ht="1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1"/>
    </row>
    <row r="3" spans="1:12" s="8" customFormat="1" ht="15" customHeight="1">
      <c r="A3" s="70" t="s">
        <v>79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1"/>
    </row>
    <row r="4" spans="1:12" s="8" customFormat="1" ht="1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21"/>
    </row>
    <row r="5" spans="1:12" s="8" customFormat="1" ht="1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21"/>
    </row>
    <row r="6" spans="1:12" s="8" customFormat="1" ht="22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21"/>
    </row>
    <row r="7" spans="1:12" s="15" customFormat="1" ht="33.75" customHeight="1">
      <c r="A7" s="71" t="s">
        <v>93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29"/>
    </row>
    <row r="8" spans="1:11" ht="15" customHeight="1">
      <c r="A8" s="16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s="22" customFormat="1" ht="15.75" customHeight="1">
      <c r="A9" s="20">
        <v>60</v>
      </c>
      <c r="B9" s="76" t="s">
        <v>75</v>
      </c>
      <c r="C9" s="77"/>
      <c r="D9" s="77"/>
      <c r="E9" s="77"/>
      <c r="F9" s="77"/>
      <c r="G9" s="77"/>
      <c r="H9" s="77"/>
      <c r="I9" s="77"/>
      <c r="J9" s="77"/>
      <c r="K9" s="78"/>
      <c r="L9" s="21"/>
    </row>
    <row r="10" spans="1:12" s="22" customFormat="1" ht="17.25" customHeight="1">
      <c r="A10" s="23">
        <f>SUM(A9:A9)</f>
        <v>60</v>
      </c>
      <c r="B10" s="73" t="s">
        <v>3</v>
      </c>
      <c r="C10" s="74"/>
      <c r="D10" s="74"/>
      <c r="E10" s="74"/>
      <c r="F10" s="74"/>
      <c r="G10" s="74"/>
      <c r="H10" s="74"/>
      <c r="I10" s="74"/>
      <c r="J10" s="74"/>
      <c r="K10" s="75"/>
      <c r="L10" s="21"/>
    </row>
    <row r="11" spans="1:12" s="10" customFormat="1" ht="34.5" customHeight="1">
      <c r="A11" s="35">
        <v>4.6</v>
      </c>
      <c r="B11" s="173" t="s">
        <v>91</v>
      </c>
      <c r="C11" s="174"/>
      <c r="D11" s="174"/>
      <c r="E11" s="174"/>
      <c r="F11" s="174"/>
      <c r="G11" s="174"/>
      <c r="H11" s="174"/>
      <c r="I11" s="174"/>
      <c r="J11" s="174"/>
      <c r="K11" s="175"/>
      <c r="L11" s="21"/>
    </row>
    <row r="12" spans="1:12" s="2" customFormat="1" ht="25.5" customHeight="1">
      <c r="A12" s="23">
        <f>SUM(A11:A11)</f>
        <v>4.6</v>
      </c>
      <c r="B12" s="73" t="s">
        <v>92</v>
      </c>
      <c r="C12" s="74"/>
      <c r="D12" s="74"/>
      <c r="E12" s="74"/>
      <c r="F12" s="74"/>
      <c r="G12" s="74"/>
      <c r="H12" s="74"/>
      <c r="I12" s="74"/>
      <c r="J12" s="74"/>
      <c r="K12" s="75"/>
      <c r="L12" s="21"/>
    </row>
    <row r="13" spans="1:12" s="2" customFormat="1" ht="19.5" customHeight="1">
      <c r="A13" s="24">
        <f>A12+A10</f>
        <v>64.6</v>
      </c>
      <c r="B13" s="176" t="s">
        <v>2</v>
      </c>
      <c r="C13" s="177"/>
      <c r="D13" s="177"/>
      <c r="E13" s="177"/>
      <c r="F13" s="177"/>
      <c r="G13" s="177"/>
      <c r="H13" s="177"/>
      <c r="I13" s="177"/>
      <c r="J13" s="177"/>
      <c r="K13" s="178"/>
      <c r="L13" s="21"/>
    </row>
    <row r="14" spans="1:12" s="2" customFormat="1" ht="8.2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21"/>
    </row>
    <row r="15" spans="1:12" s="17" customFormat="1" ht="24.75" customHeight="1">
      <c r="A15" s="72" t="s">
        <v>102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30"/>
    </row>
    <row r="16" spans="1:12" s="9" customFormat="1" ht="15" customHeight="1">
      <c r="A16" s="43" t="s">
        <v>78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30"/>
    </row>
    <row r="17" spans="1:12" s="9" customFormat="1" ht="15" customHeight="1" thickBot="1">
      <c r="A17" s="45" t="s">
        <v>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30"/>
    </row>
    <row r="18" spans="1:12" s="9" customFormat="1" ht="20.25" customHeight="1" thickBot="1">
      <c r="A18" s="92" t="s">
        <v>118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31"/>
    </row>
    <row r="19" spans="1:12" s="9" customFormat="1" ht="33.75" customHeight="1">
      <c r="A19" s="46">
        <v>64.6</v>
      </c>
      <c r="B19" s="169" t="s">
        <v>106</v>
      </c>
      <c r="C19" s="170"/>
      <c r="D19" s="170"/>
      <c r="E19" s="170"/>
      <c r="F19" s="170"/>
      <c r="G19" s="170"/>
      <c r="H19" s="170"/>
      <c r="I19" s="170"/>
      <c r="J19" s="170"/>
      <c r="K19" s="171"/>
      <c r="L19" s="10"/>
    </row>
    <row r="20" spans="1:12" s="9" customFormat="1" ht="66.75" customHeight="1" hidden="1">
      <c r="A20" s="47"/>
      <c r="B20" s="89" t="s">
        <v>87</v>
      </c>
      <c r="C20" s="90"/>
      <c r="D20" s="90"/>
      <c r="E20" s="90"/>
      <c r="F20" s="90"/>
      <c r="G20" s="90"/>
      <c r="H20" s="90"/>
      <c r="I20" s="90"/>
      <c r="J20" s="90"/>
      <c r="K20" s="91"/>
      <c r="L20" s="10" t="s">
        <v>14</v>
      </c>
    </row>
    <row r="21" spans="1:12" s="9" customFormat="1" ht="35.25" customHeight="1" hidden="1">
      <c r="A21" s="48"/>
      <c r="B21" s="89" t="s">
        <v>88</v>
      </c>
      <c r="C21" s="90"/>
      <c r="D21" s="90"/>
      <c r="E21" s="90"/>
      <c r="F21" s="90"/>
      <c r="G21" s="90"/>
      <c r="H21" s="90"/>
      <c r="I21" s="90"/>
      <c r="J21" s="90"/>
      <c r="K21" s="91"/>
      <c r="L21" s="10" t="s">
        <v>14</v>
      </c>
    </row>
    <row r="22" spans="1:12" s="9" customFormat="1" ht="34.5" customHeight="1" hidden="1">
      <c r="A22" s="47"/>
      <c r="B22" s="89" t="s">
        <v>80</v>
      </c>
      <c r="C22" s="90"/>
      <c r="D22" s="90"/>
      <c r="E22" s="90"/>
      <c r="F22" s="90"/>
      <c r="G22" s="90"/>
      <c r="H22" s="90"/>
      <c r="I22" s="90"/>
      <c r="J22" s="90"/>
      <c r="K22" s="91"/>
      <c r="L22" s="10" t="s">
        <v>76</v>
      </c>
    </row>
    <row r="23" spans="1:12" s="9" customFormat="1" ht="35.25" customHeight="1" hidden="1">
      <c r="A23" s="47"/>
      <c r="B23" s="89" t="s">
        <v>81</v>
      </c>
      <c r="C23" s="90"/>
      <c r="D23" s="90"/>
      <c r="E23" s="90"/>
      <c r="F23" s="90"/>
      <c r="G23" s="90"/>
      <c r="H23" s="90"/>
      <c r="I23" s="90"/>
      <c r="J23" s="90"/>
      <c r="K23" s="91"/>
      <c r="L23" s="10" t="s">
        <v>76</v>
      </c>
    </row>
    <row r="24" spans="1:12" s="9" customFormat="1" ht="40.5" customHeight="1" hidden="1">
      <c r="A24" s="47"/>
      <c r="B24" s="89" t="s">
        <v>82</v>
      </c>
      <c r="C24" s="90"/>
      <c r="D24" s="90"/>
      <c r="E24" s="90"/>
      <c r="F24" s="90"/>
      <c r="G24" s="90"/>
      <c r="H24" s="90"/>
      <c r="I24" s="90"/>
      <c r="J24" s="90"/>
      <c r="K24" s="91"/>
      <c r="L24" s="10" t="s">
        <v>76</v>
      </c>
    </row>
    <row r="25" spans="1:12" s="9" customFormat="1" ht="63" customHeight="1" hidden="1">
      <c r="A25" s="47"/>
      <c r="B25" s="86" t="s">
        <v>83</v>
      </c>
      <c r="C25" s="87"/>
      <c r="D25" s="87"/>
      <c r="E25" s="87"/>
      <c r="F25" s="87"/>
      <c r="G25" s="87"/>
      <c r="H25" s="87"/>
      <c r="I25" s="87"/>
      <c r="J25" s="87"/>
      <c r="K25" s="88"/>
      <c r="L25" s="10" t="s">
        <v>76</v>
      </c>
    </row>
    <row r="26" spans="1:12" s="9" customFormat="1" ht="50.25" customHeight="1" hidden="1">
      <c r="A26" s="47"/>
      <c r="B26" s="86" t="s">
        <v>84</v>
      </c>
      <c r="C26" s="87"/>
      <c r="D26" s="87"/>
      <c r="E26" s="87"/>
      <c r="F26" s="87"/>
      <c r="G26" s="87"/>
      <c r="H26" s="87"/>
      <c r="I26" s="87"/>
      <c r="J26" s="87"/>
      <c r="K26" s="88"/>
      <c r="L26" s="10" t="s">
        <v>76</v>
      </c>
    </row>
    <row r="27" spans="1:12" s="9" customFormat="1" ht="39" customHeight="1" hidden="1">
      <c r="A27" s="47"/>
      <c r="B27" s="86" t="s">
        <v>85</v>
      </c>
      <c r="C27" s="87"/>
      <c r="D27" s="87"/>
      <c r="E27" s="87"/>
      <c r="F27" s="87"/>
      <c r="G27" s="87"/>
      <c r="H27" s="87"/>
      <c r="I27" s="87"/>
      <c r="J27" s="87"/>
      <c r="K27" s="88"/>
      <c r="L27" s="10" t="s">
        <v>76</v>
      </c>
    </row>
    <row r="28" spans="1:12" s="9" customFormat="1" ht="44.25" customHeight="1" hidden="1">
      <c r="A28" s="47"/>
      <c r="B28" s="89" t="s">
        <v>86</v>
      </c>
      <c r="C28" s="90"/>
      <c r="D28" s="90"/>
      <c r="E28" s="90"/>
      <c r="F28" s="90"/>
      <c r="G28" s="90"/>
      <c r="H28" s="90"/>
      <c r="I28" s="90"/>
      <c r="J28" s="90"/>
      <c r="K28" s="91"/>
      <c r="L28" s="10" t="s">
        <v>14</v>
      </c>
    </row>
    <row r="29" spans="1:12" s="9" customFormat="1" ht="30" customHeight="1" hidden="1">
      <c r="A29" s="47"/>
      <c r="B29" s="89" t="s">
        <v>77</v>
      </c>
      <c r="C29" s="90"/>
      <c r="D29" s="90"/>
      <c r="E29" s="90"/>
      <c r="F29" s="90"/>
      <c r="G29" s="90"/>
      <c r="H29" s="90"/>
      <c r="I29" s="90"/>
      <c r="J29" s="90"/>
      <c r="K29" s="91"/>
      <c r="L29" s="10" t="s">
        <v>14</v>
      </c>
    </row>
    <row r="30" spans="1:12" s="9" customFormat="1" ht="47.25" customHeight="1" hidden="1">
      <c r="A30" s="47"/>
      <c r="B30" s="89" t="s">
        <v>34</v>
      </c>
      <c r="C30" s="98"/>
      <c r="D30" s="98"/>
      <c r="E30" s="98"/>
      <c r="F30" s="98"/>
      <c r="G30" s="98"/>
      <c r="H30" s="98"/>
      <c r="I30" s="98"/>
      <c r="J30" s="98"/>
      <c r="K30" s="99"/>
      <c r="L30" s="10" t="s">
        <v>14</v>
      </c>
    </row>
    <row r="31" spans="1:12" s="9" customFormat="1" ht="49.5" customHeight="1" hidden="1">
      <c r="A31" s="47"/>
      <c r="B31" s="89" t="s">
        <v>67</v>
      </c>
      <c r="C31" s="90"/>
      <c r="D31" s="90"/>
      <c r="E31" s="90"/>
      <c r="F31" s="90"/>
      <c r="G31" s="90"/>
      <c r="H31" s="90"/>
      <c r="I31" s="90"/>
      <c r="J31" s="90"/>
      <c r="K31" s="91"/>
      <c r="L31" s="10" t="s">
        <v>14</v>
      </c>
    </row>
    <row r="32" spans="1:12" s="9" customFormat="1" ht="59.25" customHeight="1" hidden="1">
      <c r="A32" s="47"/>
      <c r="B32" s="89" t="s">
        <v>35</v>
      </c>
      <c r="C32" s="90"/>
      <c r="D32" s="90"/>
      <c r="E32" s="90"/>
      <c r="F32" s="90"/>
      <c r="G32" s="90"/>
      <c r="H32" s="90"/>
      <c r="I32" s="90"/>
      <c r="J32" s="90"/>
      <c r="K32" s="91"/>
      <c r="L32" s="10" t="s">
        <v>14</v>
      </c>
    </row>
    <row r="33" spans="1:12" s="9" customFormat="1" ht="46.5" customHeight="1" hidden="1">
      <c r="A33" s="47"/>
      <c r="B33" s="89" t="s">
        <v>33</v>
      </c>
      <c r="C33" s="90"/>
      <c r="D33" s="90"/>
      <c r="E33" s="90"/>
      <c r="F33" s="90"/>
      <c r="G33" s="90"/>
      <c r="H33" s="90"/>
      <c r="I33" s="90"/>
      <c r="J33" s="90"/>
      <c r="K33" s="91"/>
      <c r="L33" s="10" t="s">
        <v>14</v>
      </c>
    </row>
    <row r="34" spans="1:12" s="9" customFormat="1" ht="22.5" customHeight="1" thickBot="1">
      <c r="A34" s="49">
        <f>SUM(A19:A33)</f>
        <v>64.6</v>
      </c>
      <c r="B34" s="83" t="s">
        <v>119</v>
      </c>
      <c r="C34" s="84"/>
      <c r="D34" s="84"/>
      <c r="E34" s="84"/>
      <c r="F34" s="84"/>
      <c r="G34" s="84"/>
      <c r="H34" s="84"/>
      <c r="I34" s="84"/>
      <c r="J34" s="84"/>
      <c r="K34" s="85"/>
      <c r="L34" s="8"/>
    </row>
    <row r="35" spans="1:12" s="9" customFormat="1" ht="20.25" customHeight="1" thickBot="1">
      <c r="A35" s="80" t="s">
        <v>68</v>
      </c>
      <c r="B35" s="81"/>
      <c r="C35" s="81"/>
      <c r="D35" s="81"/>
      <c r="E35" s="81"/>
      <c r="F35" s="81"/>
      <c r="G35" s="81"/>
      <c r="H35" s="81"/>
      <c r="I35" s="81"/>
      <c r="J35" s="81"/>
      <c r="K35" s="82"/>
      <c r="L35" s="10"/>
    </row>
    <row r="36" spans="1:12" s="9" customFormat="1" ht="34.5" customHeight="1">
      <c r="A36" s="50">
        <v>-254</v>
      </c>
      <c r="B36" s="79" t="s">
        <v>104</v>
      </c>
      <c r="C36" s="79"/>
      <c r="D36" s="79"/>
      <c r="E36" s="79"/>
      <c r="F36" s="79"/>
      <c r="G36" s="79"/>
      <c r="H36" s="79"/>
      <c r="I36" s="79"/>
      <c r="J36" s="79"/>
      <c r="K36" s="79"/>
      <c r="L36" s="10"/>
    </row>
    <row r="37" spans="1:12" s="1" customFormat="1" ht="35.25" customHeight="1">
      <c r="A37" s="51">
        <v>48.4</v>
      </c>
      <c r="B37" s="183" t="s">
        <v>106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0"/>
    </row>
    <row r="38" spans="1:12" s="9" customFormat="1" ht="34.5" customHeight="1">
      <c r="A38" s="51">
        <v>70</v>
      </c>
      <c r="B38" s="172" t="s">
        <v>105</v>
      </c>
      <c r="C38" s="172"/>
      <c r="D38" s="172"/>
      <c r="E38" s="172"/>
      <c r="F38" s="172"/>
      <c r="G38" s="172"/>
      <c r="H38" s="172"/>
      <c r="I38" s="172"/>
      <c r="J38" s="172"/>
      <c r="K38" s="172"/>
      <c r="L38" s="10"/>
    </row>
    <row r="39" spans="1:12" s="9" customFormat="1" ht="42" customHeight="1">
      <c r="A39" s="51">
        <v>11.6</v>
      </c>
      <c r="B39" s="172" t="s">
        <v>107</v>
      </c>
      <c r="C39" s="172"/>
      <c r="D39" s="172"/>
      <c r="E39" s="172"/>
      <c r="F39" s="172"/>
      <c r="G39" s="172"/>
      <c r="H39" s="172"/>
      <c r="I39" s="172"/>
      <c r="J39" s="172"/>
      <c r="K39" s="172"/>
      <c r="L39" s="10"/>
    </row>
    <row r="40" spans="1:12" s="9" customFormat="1" ht="51.75" customHeight="1">
      <c r="A40" s="51">
        <v>47</v>
      </c>
      <c r="B40" s="86" t="s">
        <v>108</v>
      </c>
      <c r="C40" s="179"/>
      <c r="D40" s="179"/>
      <c r="E40" s="179"/>
      <c r="F40" s="179"/>
      <c r="G40" s="179"/>
      <c r="H40" s="179"/>
      <c r="I40" s="179"/>
      <c r="J40" s="179"/>
      <c r="K40" s="180"/>
      <c r="L40" s="10"/>
    </row>
    <row r="41" spans="1:12" s="9" customFormat="1" ht="34.5" customHeight="1">
      <c r="A41" s="51">
        <v>-94.5</v>
      </c>
      <c r="B41" s="86" t="s">
        <v>110</v>
      </c>
      <c r="C41" s="179"/>
      <c r="D41" s="179"/>
      <c r="E41" s="179"/>
      <c r="F41" s="179"/>
      <c r="G41" s="179"/>
      <c r="H41" s="179"/>
      <c r="I41" s="179"/>
      <c r="J41" s="179"/>
      <c r="K41" s="180"/>
      <c r="L41" s="10"/>
    </row>
    <row r="42" spans="1:12" s="9" customFormat="1" ht="39.75" customHeight="1">
      <c r="A42" s="51">
        <v>94.5</v>
      </c>
      <c r="B42" s="86" t="s">
        <v>111</v>
      </c>
      <c r="C42" s="179"/>
      <c r="D42" s="179"/>
      <c r="E42" s="179"/>
      <c r="F42" s="179"/>
      <c r="G42" s="179"/>
      <c r="H42" s="179"/>
      <c r="I42" s="179"/>
      <c r="J42" s="179"/>
      <c r="K42" s="180"/>
      <c r="L42" s="10"/>
    </row>
    <row r="43" spans="1:12" s="9" customFormat="1" ht="41.25" customHeight="1" hidden="1">
      <c r="A43" s="34">
        <v>0</v>
      </c>
      <c r="B43" s="65" t="s">
        <v>109</v>
      </c>
      <c r="C43" s="181"/>
      <c r="D43" s="181"/>
      <c r="E43" s="181"/>
      <c r="F43" s="181"/>
      <c r="G43" s="181"/>
      <c r="H43" s="181"/>
      <c r="I43" s="181"/>
      <c r="J43" s="181"/>
      <c r="K43" s="182"/>
      <c r="L43" s="10"/>
    </row>
    <row r="44" spans="1:12" s="1" customFormat="1" ht="39" customHeight="1" hidden="1">
      <c r="A44" s="34">
        <v>0</v>
      </c>
      <c r="B44" s="65" t="s">
        <v>90</v>
      </c>
      <c r="C44" s="66"/>
      <c r="D44" s="66"/>
      <c r="E44" s="66"/>
      <c r="F44" s="66"/>
      <c r="G44" s="66"/>
      <c r="H44" s="66"/>
      <c r="I44" s="66"/>
      <c r="J44" s="66"/>
      <c r="K44" s="67"/>
      <c r="L44" s="10"/>
    </row>
    <row r="45" spans="1:12" s="1" customFormat="1" ht="32.25" customHeight="1">
      <c r="A45" s="52">
        <v>28.9</v>
      </c>
      <c r="B45" s="79" t="s">
        <v>112</v>
      </c>
      <c r="C45" s="79"/>
      <c r="D45" s="79"/>
      <c r="E45" s="79"/>
      <c r="F45" s="79"/>
      <c r="G45" s="79"/>
      <c r="H45" s="79"/>
      <c r="I45" s="79"/>
      <c r="J45" s="79"/>
      <c r="K45" s="79"/>
      <c r="L45" s="10"/>
    </row>
    <row r="46" spans="1:12" s="1" customFormat="1" ht="34.5" customHeight="1">
      <c r="A46" s="52">
        <v>31.3</v>
      </c>
      <c r="B46" s="79" t="s">
        <v>113</v>
      </c>
      <c r="C46" s="79"/>
      <c r="D46" s="79"/>
      <c r="E46" s="79"/>
      <c r="F46" s="79"/>
      <c r="G46" s="79"/>
      <c r="H46" s="79"/>
      <c r="I46" s="79"/>
      <c r="J46" s="79"/>
      <c r="K46" s="79"/>
      <c r="L46" s="10"/>
    </row>
    <row r="47" spans="1:12" s="1" customFormat="1" ht="35.25" customHeight="1">
      <c r="A47" s="52">
        <v>1</v>
      </c>
      <c r="B47" s="79" t="s">
        <v>114</v>
      </c>
      <c r="C47" s="79"/>
      <c r="D47" s="79"/>
      <c r="E47" s="79"/>
      <c r="F47" s="79"/>
      <c r="G47" s="79"/>
      <c r="H47" s="79"/>
      <c r="I47" s="79"/>
      <c r="J47" s="79"/>
      <c r="K47" s="79"/>
      <c r="L47" s="10"/>
    </row>
    <row r="48" spans="1:12" s="1" customFormat="1" ht="28.5" customHeight="1">
      <c r="A48" s="52">
        <v>4.8</v>
      </c>
      <c r="B48" s="95" t="s">
        <v>115</v>
      </c>
      <c r="C48" s="96"/>
      <c r="D48" s="96"/>
      <c r="E48" s="96"/>
      <c r="F48" s="96"/>
      <c r="G48" s="96"/>
      <c r="H48" s="96"/>
      <c r="I48" s="96"/>
      <c r="J48" s="96"/>
      <c r="K48" s="97"/>
      <c r="L48" s="10"/>
    </row>
    <row r="49" spans="1:12" s="1" customFormat="1" ht="44.25" customHeight="1">
      <c r="A49" s="53">
        <v>10</v>
      </c>
      <c r="B49" s="95" t="s">
        <v>116</v>
      </c>
      <c r="C49" s="96"/>
      <c r="D49" s="96"/>
      <c r="E49" s="96"/>
      <c r="F49" s="96"/>
      <c r="G49" s="96"/>
      <c r="H49" s="96"/>
      <c r="I49" s="96"/>
      <c r="J49" s="96"/>
      <c r="K49" s="97"/>
      <c r="L49" s="10"/>
    </row>
    <row r="50" spans="1:12" s="1" customFormat="1" ht="54" customHeight="1">
      <c r="A50" s="53">
        <v>1</v>
      </c>
      <c r="B50" s="95" t="s">
        <v>117</v>
      </c>
      <c r="C50" s="96"/>
      <c r="D50" s="96"/>
      <c r="E50" s="96"/>
      <c r="F50" s="96"/>
      <c r="G50" s="96"/>
      <c r="H50" s="96"/>
      <c r="I50" s="96"/>
      <c r="J50" s="96"/>
      <c r="K50" s="97"/>
      <c r="L50" s="10"/>
    </row>
    <row r="51" spans="1:12" s="1" customFormat="1" ht="31.5" customHeight="1" hidden="1">
      <c r="A51" s="32"/>
      <c r="B51" s="65" t="s">
        <v>69</v>
      </c>
      <c r="C51" s="66"/>
      <c r="D51" s="66"/>
      <c r="E51" s="66"/>
      <c r="F51" s="66"/>
      <c r="G51" s="66"/>
      <c r="H51" s="66"/>
      <c r="I51" s="66"/>
      <c r="J51" s="66"/>
      <c r="K51" s="67"/>
      <c r="L51" s="10"/>
    </row>
    <row r="52" spans="1:12" s="1" customFormat="1" ht="33.75" customHeight="1" hidden="1">
      <c r="A52" s="32"/>
      <c r="B52" s="64" t="s">
        <v>70</v>
      </c>
      <c r="C52" s="64"/>
      <c r="D52" s="64"/>
      <c r="E52" s="64"/>
      <c r="F52" s="64"/>
      <c r="G52" s="64"/>
      <c r="H52" s="64"/>
      <c r="I52" s="64"/>
      <c r="J52" s="64"/>
      <c r="K52" s="64"/>
      <c r="L52" s="10"/>
    </row>
    <row r="53" spans="1:12" s="1" customFormat="1" ht="31.5" customHeight="1" hidden="1">
      <c r="A53" s="32"/>
      <c r="B53" s="64" t="s">
        <v>71</v>
      </c>
      <c r="C53" s="64"/>
      <c r="D53" s="64"/>
      <c r="E53" s="64"/>
      <c r="F53" s="64"/>
      <c r="G53" s="64"/>
      <c r="H53" s="64"/>
      <c r="I53" s="64"/>
      <c r="J53" s="64"/>
      <c r="K53" s="64"/>
      <c r="L53" s="10"/>
    </row>
    <row r="54" spans="1:12" s="1" customFormat="1" ht="33.75" customHeight="1" hidden="1">
      <c r="A54" s="32"/>
      <c r="B54" s="64" t="s">
        <v>72</v>
      </c>
      <c r="C54" s="64"/>
      <c r="D54" s="64"/>
      <c r="E54" s="64"/>
      <c r="F54" s="64"/>
      <c r="G54" s="64"/>
      <c r="H54" s="64"/>
      <c r="I54" s="64"/>
      <c r="J54" s="64"/>
      <c r="K54" s="64"/>
      <c r="L54" s="10"/>
    </row>
    <row r="55" spans="1:12" s="1" customFormat="1" ht="33.75" customHeight="1" hidden="1">
      <c r="A55" s="32"/>
      <c r="B55" s="64" t="s">
        <v>73</v>
      </c>
      <c r="C55" s="64"/>
      <c r="D55" s="64"/>
      <c r="E55" s="64"/>
      <c r="F55" s="64"/>
      <c r="G55" s="64"/>
      <c r="H55" s="64"/>
      <c r="I55" s="64"/>
      <c r="J55" s="64"/>
      <c r="K55" s="64"/>
      <c r="L55" s="10"/>
    </row>
    <row r="56" spans="1:12" s="1" customFormat="1" ht="30" customHeight="1" hidden="1">
      <c r="A56" s="32"/>
      <c r="B56" s="64" t="s">
        <v>94</v>
      </c>
      <c r="C56" s="64"/>
      <c r="D56" s="64"/>
      <c r="E56" s="64"/>
      <c r="F56" s="64"/>
      <c r="G56" s="64"/>
      <c r="H56" s="64"/>
      <c r="I56" s="64"/>
      <c r="J56" s="64"/>
      <c r="K56" s="64"/>
      <c r="L56" s="10"/>
    </row>
    <row r="57" spans="1:12" s="1" customFormat="1" ht="45" customHeight="1" hidden="1">
      <c r="A57" s="32"/>
      <c r="B57" s="64" t="s">
        <v>95</v>
      </c>
      <c r="C57" s="64"/>
      <c r="D57" s="64"/>
      <c r="E57" s="64"/>
      <c r="F57" s="64"/>
      <c r="G57" s="64"/>
      <c r="H57" s="64"/>
      <c r="I57" s="64"/>
      <c r="J57" s="64"/>
      <c r="K57" s="64"/>
      <c r="L57" s="10"/>
    </row>
    <row r="58" spans="1:12" s="1" customFormat="1" ht="33.75" customHeight="1" hidden="1">
      <c r="A58" s="32"/>
      <c r="B58" s="64" t="s">
        <v>96</v>
      </c>
      <c r="C58" s="64"/>
      <c r="D58" s="64"/>
      <c r="E58" s="64"/>
      <c r="F58" s="64"/>
      <c r="G58" s="64"/>
      <c r="H58" s="64"/>
      <c r="I58" s="64"/>
      <c r="J58" s="64"/>
      <c r="K58" s="64"/>
      <c r="L58" s="10"/>
    </row>
    <row r="59" spans="1:12" s="1" customFormat="1" ht="40.5" customHeight="1" hidden="1">
      <c r="A59" s="32"/>
      <c r="B59" s="64" t="s">
        <v>74</v>
      </c>
      <c r="C59" s="64"/>
      <c r="D59" s="64"/>
      <c r="E59" s="64"/>
      <c r="F59" s="64"/>
      <c r="G59" s="64"/>
      <c r="H59" s="64"/>
      <c r="I59" s="64"/>
      <c r="J59" s="64"/>
      <c r="K59" s="64"/>
      <c r="L59" s="10"/>
    </row>
    <row r="60" spans="1:12" s="1" customFormat="1" ht="35.25" customHeight="1" hidden="1">
      <c r="A60" s="32"/>
      <c r="B60" s="64" t="s">
        <v>97</v>
      </c>
      <c r="C60" s="64"/>
      <c r="D60" s="64"/>
      <c r="E60" s="64"/>
      <c r="F60" s="64"/>
      <c r="G60" s="64"/>
      <c r="H60" s="64"/>
      <c r="I60" s="64"/>
      <c r="J60" s="64"/>
      <c r="K60" s="64"/>
      <c r="L60" s="10"/>
    </row>
    <row r="61" spans="1:12" s="1" customFormat="1" ht="30" customHeight="1" hidden="1">
      <c r="A61" s="32"/>
      <c r="B61" s="64" t="s">
        <v>65</v>
      </c>
      <c r="C61" s="64"/>
      <c r="D61" s="64"/>
      <c r="E61" s="64"/>
      <c r="F61" s="64"/>
      <c r="G61" s="64"/>
      <c r="H61" s="64"/>
      <c r="I61" s="64"/>
      <c r="J61" s="64"/>
      <c r="K61" s="64"/>
      <c r="L61" s="10"/>
    </row>
    <row r="62" spans="1:12" s="1" customFormat="1" ht="78.75" customHeight="1" hidden="1">
      <c r="A62" s="32"/>
      <c r="B62" s="64" t="s">
        <v>45</v>
      </c>
      <c r="C62" s="64"/>
      <c r="D62" s="64"/>
      <c r="E62" s="64"/>
      <c r="F62" s="64"/>
      <c r="G62" s="64"/>
      <c r="H62" s="64"/>
      <c r="I62" s="64"/>
      <c r="J62" s="64"/>
      <c r="K62" s="64"/>
      <c r="L62" s="10" t="s">
        <v>46</v>
      </c>
    </row>
    <row r="63" spans="1:12" s="1" customFormat="1" ht="78.75" customHeight="1" hidden="1">
      <c r="A63" s="32"/>
      <c r="B63" s="64" t="s">
        <v>47</v>
      </c>
      <c r="C63" s="64"/>
      <c r="D63" s="64"/>
      <c r="E63" s="64"/>
      <c r="F63" s="64"/>
      <c r="G63" s="64"/>
      <c r="H63" s="64"/>
      <c r="I63" s="64"/>
      <c r="J63" s="64"/>
      <c r="K63" s="64"/>
      <c r="L63" s="10"/>
    </row>
    <row r="64" spans="1:12" s="1" customFormat="1" ht="78.75" customHeight="1" hidden="1">
      <c r="A64" s="32"/>
      <c r="B64" s="64" t="s">
        <v>48</v>
      </c>
      <c r="C64" s="64"/>
      <c r="D64" s="64"/>
      <c r="E64" s="64"/>
      <c r="F64" s="64"/>
      <c r="G64" s="64"/>
      <c r="H64" s="64"/>
      <c r="I64" s="64"/>
      <c r="J64" s="64"/>
      <c r="K64" s="64"/>
      <c r="L64" s="10"/>
    </row>
    <row r="65" spans="1:12" s="1" customFormat="1" ht="78.75" customHeight="1" hidden="1">
      <c r="A65" s="32"/>
      <c r="B65" s="64" t="s">
        <v>49</v>
      </c>
      <c r="C65" s="64"/>
      <c r="D65" s="64"/>
      <c r="E65" s="64"/>
      <c r="F65" s="64"/>
      <c r="G65" s="64"/>
      <c r="H65" s="64"/>
      <c r="I65" s="64"/>
      <c r="J65" s="64"/>
      <c r="K65" s="64"/>
      <c r="L65" s="10"/>
    </row>
    <row r="66" spans="1:12" s="1" customFormat="1" ht="78.75" customHeight="1" hidden="1">
      <c r="A66" s="32"/>
      <c r="B66" s="64" t="s">
        <v>50</v>
      </c>
      <c r="C66" s="64"/>
      <c r="D66" s="64"/>
      <c r="E66" s="64"/>
      <c r="F66" s="64"/>
      <c r="G66" s="64"/>
      <c r="H66" s="64"/>
      <c r="I66" s="64"/>
      <c r="J66" s="64"/>
      <c r="K66" s="64"/>
      <c r="L66" s="10"/>
    </row>
    <row r="67" spans="1:12" s="1" customFormat="1" ht="78.75" customHeight="1" hidden="1">
      <c r="A67" s="32"/>
      <c r="B67" s="64" t="s">
        <v>51</v>
      </c>
      <c r="C67" s="64"/>
      <c r="D67" s="64"/>
      <c r="E67" s="64"/>
      <c r="F67" s="64"/>
      <c r="G67" s="64"/>
      <c r="H67" s="64"/>
      <c r="I67" s="64"/>
      <c r="J67" s="64"/>
      <c r="K67" s="64"/>
      <c r="L67" s="10"/>
    </row>
    <row r="68" spans="1:12" s="1" customFormat="1" ht="78.75" customHeight="1" hidden="1">
      <c r="A68" s="32"/>
      <c r="B68" s="64" t="s">
        <v>52</v>
      </c>
      <c r="C68" s="64"/>
      <c r="D68" s="64"/>
      <c r="E68" s="64"/>
      <c r="F68" s="64"/>
      <c r="G68" s="64"/>
      <c r="H68" s="64"/>
      <c r="I68" s="64"/>
      <c r="J68" s="64"/>
      <c r="K68" s="64"/>
      <c r="L68" s="10"/>
    </row>
    <row r="69" spans="1:12" s="1" customFormat="1" ht="78.75" customHeight="1" hidden="1">
      <c r="A69" s="32"/>
      <c r="B69" s="64" t="s">
        <v>53</v>
      </c>
      <c r="C69" s="64"/>
      <c r="D69" s="64"/>
      <c r="E69" s="64"/>
      <c r="F69" s="64"/>
      <c r="G69" s="64"/>
      <c r="H69" s="64"/>
      <c r="I69" s="64"/>
      <c r="J69" s="64"/>
      <c r="K69" s="64"/>
      <c r="L69" s="10"/>
    </row>
    <row r="70" spans="1:12" s="1" customFormat="1" ht="78.75" customHeight="1" hidden="1">
      <c r="A70" s="32"/>
      <c r="B70" s="64" t="s">
        <v>54</v>
      </c>
      <c r="C70" s="64"/>
      <c r="D70" s="64"/>
      <c r="E70" s="64"/>
      <c r="F70" s="64"/>
      <c r="G70" s="64"/>
      <c r="H70" s="64"/>
      <c r="I70" s="64"/>
      <c r="J70" s="64"/>
      <c r="K70" s="64"/>
      <c r="L70" s="10"/>
    </row>
    <row r="71" spans="1:12" s="1" customFormat="1" ht="78.75" customHeight="1" hidden="1">
      <c r="A71" s="32"/>
      <c r="B71" s="64" t="s">
        <v>56</v>
      </c>
      <c r="C71" s="64"/>
      <c r="D71" s="64"/>
      <c r="E71" s="64"/>
      <c r="F71" s="64"/>
      <c r="G71" s="64"/>
      <c r="H71" s="64"/>
      <c r="I71" s="64"/>
      <c r="J71" s="64"/>
      <c r="K71" s="64"/>
      <c r="L71" s="10" t="s">
        <v>55</v>
      </c>
    </row>
    <row r="72" spans="1:12" s="1" customFormat="1" ht="78.75" customHeight="1" hidden="1">
      <c r="A72" s="32"/>
      <c r="B72" s="64" t="s">
        <v>57</v>
      </c>
      <c r="C72" s="64"/>
      <c r="D72" s="64"/>
      <c r="E72" s="64"/>
      <c r="F72" s="64"/>
      <c r="G72" s="64"/>
      <c r="H72" s="64"/>
      <c r="I72" s="64"/>
      <c r="J72" s="64"/>
      <c r="K72" s="64"/>
      <c r="L72" s="10"/>
    </row>
    <row r="73" spans="1:12" s="1" customFormat="1" ht="78.75" customHeight="1" hidden="1">
      <c r="A73" s="32"/>
      <c r="B73" s="64" t="s">
        <v>58</v>
      </c>
      <c r="C73" s="64"/>
      <c r="D73" s="64"/>
      <c r="E73" s="64"/>
      <c r="F73" s="64"/>
      <c r="G73" s="64"/>
      <c r="H73" s="64"/>
      <c r="I73" s="64"/>
      <c r="J73" s="64"/>
      <c r="K73" s="64"/>
      <c r="L73" s="10"/>
    </row>
    <row r="74" spans="1:12" s="1" customFormat="1" ht="78.75" customHeight="1" hidden="1">
      <c r="A74" s="32"/>
      <c r="B74" s="64" t="s">
        <v>59</v>
      </c>
      <c r="C74" s="64"/>
      <c r="D74" s="64"/>
      <c r="E74" s="64"/>
      <c r="F74" s="64"/>
      <c r="G74" s="64"/>
      <c r="H74" s="64"/>
      <c r="I74" s="64"/>
      <c r="J74" s="64"/>
      <c r="K74" s="64"/>
      <c r="L74" s="10"/>
    </row>
    <row r="75" spans="1:12" s="1" customFormat="1" ht="78.75" customHeight="1" hidden="1">
      <c r="A75" s="32"/>
      <c r="B75" s="64" t="s">
        <v>60</v>
      </c>
      <c r="C75" s="64"/>
      <c r="D75" s="64"/>
      <c r="E75" s="64"/>
      <c r="F75" s="64"/>
      <c r="G75" s="64"/>
      <c r="H75" s="64"/>
      <c r="I75" s="64"/>
      <c r="J75" s="64"/>
      <c r="K75" s="64"/>
      <c r="L75" s="10"/>
    </row>
    <row r="76" spans="1:12" s="1" customFormat="1" ht="78.75" customHeight="1" hidden="1">
      <c r="A76" s="32"/>
      <c r="B76" s="64" t="s">
        <v>62</v>
      </c>
      <c r="C76" s="64"/>
      <c r="D76" s="64"/>
      <c r="E76" s="64"/>
      <c r="F76" s="64"/>
      <c r="G76" s="64"/>
      <c r="H76" s="64"/>
      <c r="I76" s="64"/>
      <c r="J76" s="64"/>
      <c r="K76" s="64"/>
      <c r="L76" s="10"/>
    </row>
    <row r="77" spans="1:12" s="1" customFormat="1" ht="78.75" customHeight="1" hidden="1">
      <c r="A77" s="32"/>
      <c r="B77" s="64" t="s">
        <v>61</v>
      </c>
      <c r="C77" s="64"/>
      <c r="D77" s="64"/>
      <c r="E77" s="64"/>
      <c r="F77" s="64"/>
      <c r="G77" s="64"/>
      <c r="H77" s="64"/>
      <c r="I77" s="64"/>
      <c r="J77" s="64"/>
      <c r="K77" s="64"/>
      <c r="L77" s="10"/>
    </row>
    <row r="78" spans="1:12" s="1" customFormat="1" ht="78.75" customHeight="1" hidden="1">
      <c r="A78" s="32"/>
      <c r="B78" s="64" t="s">
        <v>63</v>
      </c>
      <c r="C78" s="64"/>
      <c r="D78" s="64"/>
      <c r="E78" s="64"/>
      <c r="F78" s="64"/>
      <c r="G78" s="64"/>
      <c r="H78" s="64"/>
      <c r="I78" s="64"/>
      <c r="J78" s="64"/>
      <c r="K78" s="64"/>
      <c r="L78" s="10"/>
    </row>
    <row r="79" spans="1:12" s="1" customFormat="1" ht="78.75" customHeight="1" hidden="1">
      <c r="A79" s="32"/>
      <c r="B79" s="64" t="s">
        <v>64</v>
      </c>
      <c r="C79" s="64"/>
      <c r="D79" s="64"/>
      <c r="E79" s="64"/>
      <c r="F79" s="64"/>
      <c r="G79" s="64"/>
      <c r="H79" s="64"/>
      <c r="I79" s="64"/>
      <c r="J79" s="64"/>
      <c r="K79" s="64"/>
      <c r="L79" s="10"/>
    </row>
    <row r="80" spans="1:12" s="1" customFormat="1" ht="32.25" customHeight="1" hidden="1">
      <c r="A80" s="32"/>
      <c r="B80" s="64" t="s">
        <v>66</v>
      </c>
      <c r="C80" s="64"/>
      <c r="D80" s="64"/>
      <c r="E80" s="64"/>
      <c r="F80" s="64"/>
      <c r="G80" s="64"/>
      <c r="H80" s="64"/>
      <c r="I80" s="64"/>
      <c r="J80" s="64"/>
      <c r="K80" s="64"/>
      <c r="L80" s="10"/>
    </row>
    <row r="81" spans="1:12" s="1" customFormat="1" ht="28.5" customHeight="1" hidden="1">
      <c r="A81" s="33"/>
      <c r="B81" s="108" t="s">
        <v>38</v>
      </c>
      <c r="C81" s="109"/>
      <c r="D81" s="109"/>
      <c r="E81" s="109"/>
      <c r="F81" s="109"/>
      <c r="G81" s="109"/>
      <c r="H81" s="110" t="s">
        <v>98</v>
      </c>
      <c r="I81" s="111"/>
      <c r="J81" s="111"/>
      <c r="K81" s="112"/>
      <c r="L81" s="10" t="s">
        <v>36</v>
      </c>
    </row>
    <row r="82" spans="1:12" s="1" customFormat="1" ht="28.5" customHeight="1" hidden="1">
      <c r="A82" s="33"/>
      <c r="B82" s="108" t="s">
        <v>44</v>
      </c>
      <c r="C82" s="109"/>
      <c r="D82" s="109"/>
      <c r="E82" s="109"/>
      <c r="F82" s="109"/>
      <c r="G82" s="109"/>
      <c r="H82" s="113"/>
      <c r="I82" s="114"/>
      <c r="J82" s="114"/>
      <c r="K82" s="115"/>
      <c r="L82" s="10" t="s">
        <v>36</v>
      </c>
    </row>
    <row r="83" spans="1:12" s="1" customFormat="1" ht="28.5" customHeight="1" hidden="1">
      <c r="A83" s="33"/>
      <c r="B83" s="108" t="s">
        <v>39</v>
      </c>
      <c r="C83" s="109"/>
      <c r="D83" s="109"/>
      <c r="E83" s="109"/>
      <c r="F83" s="109"/>
      <c r="G83" s="109"/>
      <c r="H83" s="113"/>
      <c r="I83" s="114"/>
      <c r="J83" s="114"/>
      <c r="K83" s="115"/>
      <c r="L83" s="10" t="s">
        <v>36</v>
      </c>
    </row>
    <row r="84" spans="1:12" s="1" customFormat="1" ht="28.5" customHeight="1" hidden="1">
      <c r="A84" s="33"/>
      <c r="B84" s="108" t="s">
        <v>43</v>
      </c>
      <c r="C84" s="109"/>
      <c r="D84" s="109"/>
      <c r="E84" s="109"/>
      <c r="F84" s="109"/>
      <c r="G84" s="109"/>
      <c r="H84" s="116"/>
      <c r="I84" s="117"/>
      <c r="J84" s="117"/>
      <c r="K84" s="118"/>
      <c r="L84" s="10" t="s">
        <v>36</v>
      </c>
    </row>
    <row r="85" spans="1:12" s="1" customFormat="1" ht="28.5" customHeight="1" hidden="1">
      <c r="A85" s="33"/>
      <c r="B85" s="108" t="s">
        <v>40</v>
      </c>
      <c r="C85" s="109"/>
      <c r="D85" s="109"/>
      <c r="E85" s="109"/>
      <c r="F85" s="109"/>
      <c r="G85" s="109"/>
      <c r="H85" s="110" t="s">
        <v>99</v>
      </c>
      <c r="I85" s="111"/>
      <c r="J85" s="111"/>
      <c r="K85" s="112"/>
      <c r="L85" s="10" t="s">
        <v>37</v>
      </c>
    </row>
    <row r="86" spans="1:12" s="1" customFormat="1" ht="28.5" customHeight="1" hidden="1">
      <c r="A86" s="33"/>
      <c r="B86" s="108" t="s">
        <v>42</v>
      </c>
      <c r="C86" s="109"/>
      <c r="D86" s="109"/>
      <c r="E86" s="109"/>
      <c r="F86" s="109"/>
      <c r="G86" s="109"/>
      <c r="H86" s="113"/>
      <c r="I86" s="114"/>
      <c r="J86" s="114"/>
      <c r="K86" s="115"/>
      <c r="L86" s="10" t="s">
        <v>37</v>
      </c>
    </row>
    <row r="87" spans="1:12" s="1" customFormat="1" ht="28.5" customHeight="1" hidden="1">
      <c r="A87" s="33"/>
      <c r="B87" s="108" t="s">
        <v>41</v>
      </c>
      <c r="C87" s="109"/>
      <c r="D87" s="109"/>
      <c r="E87" s="109"/>
      <c r="F87" s="109"/>
      <c r="G87" s="109"/>
      <c r="H87" s="113"/>
      <c r="I87" s="114"/>
      <c r="J87" s="114"/>
      <c r="K87" s="115"/>
      <c r="L87" s="10" t="s">
        <v>37</v>
      </c>
    </row>
    <row r="88" spans="1:12" s="1" customFormat="1" ht="28.5" customHeight="1" hidden="1">
      <c r="A88" s="33"/>
      <c r="B88" s="108" t="s">
        <v>43</v>
      </c>
      <c r="C88" s="109"/>
      <c r="D88" s="109"/>
      <c r="E88" s="109"/>
      <c r="F88" s="109"/>
      <c r="G88" s="109"/>
      <c r="H88" s="116"/>
      <c r="I88" s="117"/>
      <c r="J88" s="117"/>
      <c r="K88" s="118"/>
      <c r="L88" s="10" t="s">
        <v>37</v>
      </c>
    </row>
    <row r="89" spans="1:12" s="1" customFormat="1" ht="33.75" customHeight="1" hidden="1">
      <c r="A89" s="33"/>
      <c r="B89" s="100" t="s">
        <v>28</v>
      </c>
      <c r="C89" s="101"/>
      <c r="D89" s="101"/>
      <c r="E89" s="101"/>
      <c r="F89" s="101"/>
      <c r="G89" s="101"/>
      <c r="H89" s="101"/>
      <c r="I89" s="101"/>
      <c r="J89" s="101"/>
      <c r="K89" s="102"/>
      <c r="L89" s="10"/>
    </row>
    <row r="90" spans="1:12" s="1" customFormat="1" ht="33.75" customHeight="1" hidden="1">
      <c r="A90" s="34"/>
      <c r="B90" s="100" t="s">
        <v>29</v>
      </c>
      <c r="C90" s="103"/>
      <c r="D90" s="103"/>
      <c r="E90" s="103"/>
      <c r="F90" s="103"/>
      <c r="G90" s="103"/>
      <c r="H90" s="103"/>
      <c r="I90" s="103"/>
      <c r="J90" s="103"/>
      <c r="K90" s="104"/>
      <c r="L90" s="10"/>
    </row>
    <row r="91" spans="1:12" s="1" customFormat="1" ht="33.75" customHeight="1" hidden="1">
      <c r="A91" s="34"/>
      <c r="B91" s="100" t="s">
        <v>30</v>
      </c>
      <c r="C91" s="103"/>
      <c r="D91" s="103"/>
      <c r="E91" s="103"/>
      <c r="F91" s="103"/>
      <c r="G91" s="103"/>
      <c r="H91" s="103"/>
      <c r="I91" s="103"/>
      <c r="J91" s="103"/>
      <c r="K91" s="104"/>
      <c r="L91" s="10"/>
    </row>
    <row r="92" spans="1:12" s="1" customFormat="1" ht="33.75" customHeight="1" hidden="1">
      <c r="A92" s="34"/>
      <c r="B92" s="100" t="s">
        <v>31</v>
      </c>
      <c r="C92" s="103"/>
      <c r="D92" s="103"/>
      <c r="E92" s="103"/>
      <c r="F92" s="103"/>
      <c r="G92" s="103"/>
      <c r="H92" s="103"/>
      <c r="I92" s="103"/>
      <c r="J92" s="103"/>
      <c r="K92" s="104"/>
      <c r="L92" s="10"/>
    </row>
    <row r="93" spans="1:12" s="1" customFormat="1" ht="33.75" customHeight="1" hidden="1">
      <c r="A93" s="34"/>
      <c r="B93" s="100" t="s">
        <v>32</v>
      </c>
      <c r="C93" s="103"/>
      <c r="D93" s="103"/>
      <c r="E93" s="103"/>
      <c r="F93" s="103"/>
      <c r="G93" s="103"/>
      <c r="H93" s="103"/>
      <c r="I93" s="103"/>
      <c r="J93" s="103"/>
      <c r="K93" s="104"/>
      <c r="L93" s="10"/>
    </row>
    <row r="94" spans="1:12" s="9" customFormat="1" ht="18.75" customHeight="1" thickBot="1">
      <c r="A94" s="60">
        <f>SUM(A36:A93)</f>
        <v>0</v>
      </c>
      <c r="B94" s="105" t="s">
        <v>4</v>
      </c>
      <c r="C94" s="106"/>
      <c r="D94" s="106"/>
      <c r="E94" s="106"/>
      <c r="F94" s="106"/>
      <c r="G94" s="106"/>
      <c r="H94" s="106"/>
      <c r="I94" s="106"/>
      <c r="J94" s="106"/>
      <c r="K94" s="107"/>
      <c r="L94" s="8"/>
    </row>
    <row r="95" spans="1:12" s="9" customFormat="1" ht="39" customHeight="1" hidden="1">
      <c r="A95" s="61"/>
      <c r="B95" s="95"/>
      <c r="C95" s="96"/>
      <c r="D95" s="96"/>
      <c r="E95" s="96"/>
      <c r="F95" s="96"/>
      <c r="G95" s="96"/>
      <c r="H95" s="96"/>
      <c r="I95" s="96"/>
      <c r="J95" s="96"/>
      <c r="K95" s="97"/>
      <c r="L95" s="10"/>
    </row>
    <row r="96" spans="1:12" s="9" customFormat="1" ht="27.75" customHeight="1" hidden="1" thickBot="1">
      <c r="A96" s="62">
        <f>SUM(A95:A95)</f>
        <v>0</v>
      </c>
      <c r="B96" s="158" t="s">
        <v>5</v>
      </c>
      <c r="C96" s="159"/>
      <c r="D96" s="159"/>
      <c r="E96" s="159"/>
      <c r="F96" s="159"/>
      <c r="G96" s="159"/>
      <c r="H96" s="159"/>
      <c r="I96" s="159"/>
      <c r="J96" s="159"/>
      <c r="K96" s="160"/>
      <c r="L96" s="8"/>
    </row>
    <row r="97" spans="1:11" s="8" customFormat="1" ht="22.5" customHeight="1" thickBot="1">
      <c r="A97" s="63">
        <f>A94+A34</f>
        <v>64.6</v>
      </c>
      <c r="B97" s="129" t="s">
        <v>7</v>
      </c>
      <c r="C97" s="130"/>
      <c r="D97" s="130"/>
      <c r="E97" s="130"/>
      <c r="F97" s="130"/>
      <c r="G97" s="130"/>
      <c r="H97" s="130"/>
      <c r="I97" s="130"/>
      <c r="J97" s="130"/>
      <c r="K97" s="131"/>
    </row>
    <row r="98" spans="1:11" s="10" customFormat="1" ht="9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2" s="17" customFormat="1" ht="18" customHeight="1">
      <c r="A99" s="139" t="s">
        <v>103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0"/>
    </row>
    <row r="100" spans="1:12" s="9" customFormat="1" ht="15" customHeight="1" thickBot="1">
      <c r="A100" s="42" t="s">
        <v>1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0" t="s">
        <v>78</v>
      </c>
      <c r="L100" s="10"/>
    </row>
    <row r="101" spans="1:11" s="25" customFormat="1" ht="12.75" customHeight="1">
      <c r="A101" s="162" t="s">
        <v>24</v>
      </c>
      <c r="B101" s="143"/>
      <c r="C101" s="144"/>
      <c r="D101" s="142" t="s">
        <v>26</v>
      </c>
      <c r="E101" s="143"/>
      <c r="F101" s="143"/>
      <c r="G101" s="143"/>
      <c r="H101" s="143"/>
      <c r="I101" s="143"/>
      <c r="J101" s="144"/>
      <c r="K101" s="140" t="s">
        <v>25</v>
      </c>
    </row>
    <row r="102" spans="1:11" s="25" customFormat="1" ht="19.5" customHeight="1" thickBot="1">
      <c r="A102" s="163"/>
      <c r="B102" s="146"/>
      <c r="C102" s="147"/>
      <c r="D102" s="145"/>
      <c r="E102" s="146"/>
      <c r="F102" s="146"/>
      <c r="G102" s="146"/>
      <c r="H102" s="146"/>
      <c r="I102" s="146"/>
      <c r="J102" s="147"/>
      <c r="K102" s="141"/>
    </row>
    <row r="103" spans="1:11" s="26" customFormat="1" ht="29.25" customHeight="1">
      <c r="A103" s="167" t="s">
        <v>15</v>
      </c>
      <c r="B103" s="165"/>
      <c r="C103" s="166"/>
      <c r="D103" s="164" t="s">
        <v>16</v>
      </c>
      <c r="E103" s="165"/>
      <c r="F103" s="165"/>
      <c r="G103" s="165"/>
      <c r="H103" s="165"/>
      <c r="I103" s="165"/>
      <c r="J103" s="166"/>
      <c r="K103" s="54">
        <f>K105+K108</f>
        <v>0</v>
      </c>
    </row>
    <row r="104" spans="1:11" s="27" customFormat="1" ht="15" hidden="1">
      <c r="A104" s="168"/>
      <c r="B104" s="136"/>
      <c r="C104" s="137"/>
      <c r="D104" s="161" t="s">
        <v>17</v>
      </c>
      <c r="E104" s="136"/>
      <c r="F104" s="136"/>
      <c r="G104" s="136"/>
      <c r="H104" s="136"/>
      <c r="I104" s="136"/>
      <c r="J104" s="137"/>
      <c r="K104" s="55"/>
    </row>
    <row r="105" spans="1:11" s="28" customFormat="1" ht="35.25" customHeight="1" hidden="1">
      <c r="A105" s="148" t="s">
        <v>18</v>
      </c>
      <c r="B105" s="127"/>
      <c r="C105" s="128"/>
      <c r="D105" s="126" t="s">
        <v>19</v>
      </c>
      <c r="E105" s="127"/>
      <c r="F105" s="127"/>
      <c r="G105" s="127"/>
      <c r="H105" s="127"/>
      <c r="I105" s="127"/>
      <c r="J105" s="128"/>
      <c r="K105" s="56">
        <f>K106+K107</f>
        <v>0</v>
      </c>
    </row>
    <row r="106" spans="1:11" s="18" customFormat="1" ht="32.25" customHeight="1" hidden="1">
      <c r="A106" s="132" t="s">
        <v>20</v>
      </c>
      <c r="B106" s="133"/>
      <c r="C106" s="134"/>
      <c r="D106" s="135" t="s">
        <v>21</v>
      </c>
      <c r="E106" s="136"/>
      <c r="F106" s="136"/>
      <c r="G106" s="136"/>
      <c r="H106" s="136"/>
      <c r="I106" s="136"/>
      <c r="J106" s="137"/>
      <c r="K106" s="57">
        <v>0</v>
      </c>
    </row>
    <row r="107" spans="1:11" s="18" customFormat="1" ht="51" customHeight="1" hidden="1">
      <c r="A107" s="132" t="s">
        <v>22</v>
      </c>
      <c r="B107" s="133"/>
      <c r="C107" s="134"/>
      <c r="D107" s="135" t="s">
        <v>23</v>
      </c>
      <c r="E107" s="136"/>
      <c r="F107" s="136"/>
      <c r="G107" s="136"/>
      <c r="H107" s="136"/>
      <c r="I107" s="136"/>
      <c r="J107" s="137"/>
      <c r="K107" s="57"/>
    </row>
    <row r="108" spans="1:11" s="28" customFormat="1" ht="33" customHeight="1">
      <c r="A108" s="151" t="s">
        <v>13</v>
      </c>
      <c r="B108" s="152"/>
      <c r="C108" s="153"/>
      <c r="D108" s="154" t="s">
        <v>8</v>
      </c>
      <c r="E108" s="127"/>
      <c r="F108" s="127"/>
      <c r="G108" s="127"/>
      <c r="H108" s="127"/>
      <c r="I108" s="127"/>
      <c r="J108" s="128"/>
      <c r="K108" s="56">
        <f>K109+K110</f>
        <v>0</v>
      </c>
    </row>
    <row r="109" spans="1:11" s="18" customFormat="1" ht="32.25" customHeight="1">
      <c r="A109" s="132" t="s">
        <v>9</v>
      </c>
      <c r="B109" s="133"/>
      <c r="C109" s="134"/>
      <c r="D109" s="155" t="s">
        <v>10</v>
      </c>
      <c r="E109" s="136"/>
      <c r="F109" s="136"/>
      <c r="G109" s="136"/>
      <c r="H109" s="136"/>
      <c r="I109" s="136"/>
      <c r="J109" s="137"/>
      <c r="K109" s="58">
        <f>0-A13</f>
        <v>-64.6</v>
      </c>
    </row>
    <row r="110" spans="1:11" s="18" customFormat="1" ht="33" customHeight="1" thickBot="1">
      <c r="A110" s="119" t="s">
        <v>11</v>
      </c>
      <c r="B110" s="120"/>
      <c r="C110" s="121"/>
      <c r="D110" s="122" t="s">
        <v>12</v>
      </c>
      <c r="E110" s="123"/>
      <c r="F110" s="123"/>
      <c r="G110" s="123"/>
      <c r="H110" s="123"/>
      <c r="I110" s="123"/>
      <c r="J110" s="124"/>
      <c r="K110" s="59">
        <f>A97</f>
        <v>64.6</v>
      </c>
    </row>
    <row r="111" spans="1:12" s="18" customFormat="1" ht="12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10"/>
    </row>
    <row r="112" spans="1:12" s="19" customFormat="1" ht="34.5" customHeight="1">
      <c r="A112" s="156" t="s">
        <v>101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0"/>
    </row>
    <row r="113" spans="1:12" s="8" customFormat="1" ht="9" customHeight="1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0"/>
    </row>
    <row r="114" spans="1:12" s="8" customFormat="1" ht="24.75" customHeight="1">
      <c r="A114" s="125" t="s">
        <v>89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0"/>
    </row>
    <row r="115" spans="1:12" s="8" customFormat="1" ht="1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10"/>
    </row>
    <row r="116" spans="1:12" s="8" customFormat="1" ht="15">
      <c r="A116" s="157" t="s">
        <v>100</v>
      </c>
      <c r="B116" s="157"/>
      <c r="C116" s="157"/>
      <c r="D116" s="39"/>
      <c r="E116" s="39"/>
      <c r="F116" s="39"/>
      <c r="G116" s="39"/>
      <c r="H116" s="39"/>
      <c r="I116" s="39"/>
      <c r="J116" s="39"/>
      <c r="K116" s="39"/>
      <c r="L116" s="10"/>
    </row>
    <row r="117" spans="1:12" s="8" customFormat="1" ht="15" customHeight="1">
      <c r="A117" s="149" t="s">
        <v>6</v>
      </c>
      <c r="B117" s="150"/>
      <c r="C117" s="150"/>
      <c r="D117" s="39"/>
      <c r="E117" s="39"/>
      <c r="F117" s="39"/>
      <c r="G117" s="39"/>
      <c r="H117" s="39"/>
      <c r="I117" s="39"/>
      <c r="J117" s="39"/>
      <c r="K117" s="39"/>
      <c r="L117" s="10"/>
    </row>
    <row r="118" spans="1:12" ht="48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10"/>
    </row>
    <row r="119" spans="1:12" ht="33" customHeight="1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0"/>
    </row>
    <row r="120" spans="1:12" ht="15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0"/>
    </row>
    <row r="121" spans="1:12" ht="15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0"/>
    </row>
    <row r="122" spans="1:12" ht="15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0"/>
    </row>
    <row r="123" spans="1:12" ht="15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0"/>
    </row>
    <row r="124" spans="1:12" ht="15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0"/>
    </row>
    <row r="125" spans="1:12" ht="15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0"/>
    </row>
    <row r="126" spans="1:12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10"/>
    </row>
    <row r="127" spans="1:12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10"/>
    </row>
    <row r="128" spans="1:12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10"/>
    </row>
    <row r="129" spans="1:12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10"/>
    </row>
    <row r="130" spans="1:12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10"/>
    </row>
    <row r="131" spans="1:12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10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</row>
  </sheetData>
  <sheetProtection/>
  <mergeCells count="117">
    <mergeCell ref="B39:K39"/>
    <mergeCell ref="B40:K40"/>
    <mergeCell ref="B41:K41"/>
    <mergeCell ref="B42:K42"/>
    <mergeCell ref="B43:K43"/>
    <mergeCell ref="B27:K27"/>
    <mergeCell ref="B28:K28"/>
    <mergeCell ref="B37:K37"/>
    <mergeCell ref="B32:K32"/>
    <mergeCell ref="B10:K10"/>
    <mergeCell ref="B19:K19"/>
    <mergeCell ref="B20:K20"/>
    <mergeCell ref="B24:K24"/>
    <mergeCell ref="B38:K38"/>
    <mergeCell ref="B22:K22"/>
    <mergeCell ref="B23:K23"/>
    <mergeCell ref="B21:K21"/>
    <mergeCell ref="B11:K11"/>
    <mergeCell ref="B13:K13"/>
    <mergeCell ref="H81:K84"/>
    <mergeCell ref="B81:G81"/>
    <mergeCell ref="B82:G82"/>
    <mergeCell ref="B83:G83"/>
    <mergeCell ref="D104:J104"/>
    <mergeCell ref="A101:C102"/>
    <mergeCell ref="D103:J103"/>
    <mergeCell ref="A103:C103"/>
    <mergeCell ref="A104:C104"/>
    <mergeCell ref="B86:G86"/>
    <mergeCell ref="B87:G87"/>
    <mergeCell ref="B88:G88"/>
    <mergeCell ref="A117:C117"/>
    <mergeCell ref="A108:C108"/>
    <mergeCell ref="D108:J108"/>
    <mergeCell ref="D109:J109"/>
    <mergeCell ref="A109:C109"/>
    <mergeCell ref="A112:K112"/>
    <mergeCell ref="A116:C116"/>
    <mergeCell ref="B96:K96"/>
    <mergeCell ref="A113:K113"/>
    <mergeCell ref="A99:K99"/>
    <mergeCell ref="K101:K102"/>
    <mergeCell ref="D101:J102"/>
    <mergeCell ref="D107:J107"/>
    <mergeCell ref="A107:C107"/>
    <mergeCell ref="A105:C105"/>
    <mergeCell ref="B84:G84"/>
    <mergeCell ref="H85:K88"/>
    <mergeCell ref="B85:G85"/>
    <mergeCell ref="A110:C110"/>
    <mergeCell ref="D110:J110"/>
    <mergeCell ref="A114:K114"/>
    <mergeCell ref="D105:J105"/>
    <mergeCell ref="B97:K97"/>
    <mergeCell ref="A106:C106"/>
    <mergeCell ref="D106:J106"/>
    <mergeCell ref="B89:K89"/>
    <mergeCell ref="B90:K90"/>
    <mergeCell ref="B91:K91"/>
    <mergeCell ref="B92:K92"/>
    <mergeCell ref="B95:K95"/>
    <mergeCell ref="B94:K94"/>
    <mergeCell ref="B93:K93"/>
    <mergeCell ref="B80:K80"/>
    <mergeCell ref="B53:K53"/>
    <mergeCell ref="B54:K54"/>
    <mergeCell ref="B55:K55"/>
    <mergeCell ref="B58:K58"/>
    <mergeCell ref="B76:K76"/>
    <mergeCell ref="B74:K74"/>
    <mergeCell ref="B75:K75"/>
    <mergeCell ref="B79:K79"/>
    <mergeCell ref="B69:K69"/>
    <mergeCell ref="A18:K18"/>
    <mergeCell ref="B49:K49"/>
    <mergeCell ref="B50:K50"/>
    <mergeCell ref="B60:K60"/>
    <mergeCell ref="B45:K45"/>
    <mergeCell ref="B29:K29"/>
    <mergeCell ref="B48:K48"/>
    <mergeCell ref="B30:K30"/>
    <mergeCell ref="B51:K51"/>
    <mergeCell ref="B36:K36"/>
    <mergeCell ref="B12:K12"/>
    <mergeCell ref="B9:K9"/>
    <mergeCell ref="B47:K47"/>
    <mergeCell ref="A35:K35"/>
    <mergeCell ref="B34:K34"/>
    <mergeCell ref="B25:K25"/>
    <mergeCell ref="B26:K26"/>
    <mergeCell ref="B46:K46"/>
    <mergeCell ref="B33:K33"/>
    <mergeCell ref="B31:K31"/>
    <mergeCell ref="B77:K77"/>
    <mergeCell ref="B78:K78"/>
    <mergeCell ref="B73:K73"/>
    <mergeCell ref="B65:K65"/>
    <mergeCell ref="B67:K67"/>
    <mergeCell ref="A1:K1"/>
    <mergeCell ref="A2:K2"/>
    <mergeCell ref="A3:K6"/>
    <mergeCell ref="A7:K7"/>
    <mergeCell ref="A15:K15"/>
    <mergeCell ref="B72:K72"/>
    <mergeCell ref="B63:K63"/>
    <mergeCell ref="B62:K62"/>
    <mergeCell ref="B70:K70"/>
    <mergeCell ref="B71:K71"/>
    <mergeCell ref="B64:K64"/>
    <mergeCell ref="B66:K66"/>
    <mergeCell ref="B68:K68"/>
    <mergeCell ref="B61:K61"/>
    <mergeCell ref="B57:K57"/>
    <mergeCell ref="B59:K59"/>
    <mergeCell ref="B52:K52"/>
    <mergeCell ref="B56:K56"/>
    <mergeCell ref="B44:K44"/>
  </mergeCells>
  <printOptions/>
  <pageMargins left="1.220472440944882" right="0" top="0.3937007874015748" bottom="0.15748031496062992" header="0.15748031496062992" footer="0.15748031496062992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Татьяна И.</cp:lastModifiedBy>
  <cp:lastPrinted>2019-04-23T05:57:17Z</cp:lastPrinted>
  <dcterms:created xsi:type="dcterms:W3CDTF">1996-10-08T23:32:33Z</dcterms:created>
  <dcterms:modified xsi:type="dcterms:W3CDTF">2019-04-23T06:29:27Z</dcterms:modified>
  <cp:category/>
  <cp:version/>
  <cp:contentType/>
  <cp:contentStatus/>
</cp:coreProperties>
</file>