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<sst xmlns="http://schemas.openxmlformats.org/spreadsheetml/2006/main" count="92" uniqueCount="89">
  <si>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</si>
  <si>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</si>
  <si>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</si>
  <si>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</si>
  <si>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</si>
  <si>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</si>
  <si>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</si>
  <si>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</si>
  <si>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</si>
  <si>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</si>
  <si>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</si>
  <si>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</si>
  <si>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</si>
  <si>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</si>
  <si>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</si>
  <si>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</si>
  <si>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</si>
  <si>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</si>
  <si>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</si>
  <si>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</si>
  <si>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</si>
  <si>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</si>
  <si>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</si>
  <si>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</si>
  <si>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</si>
  <si>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</si>
  <si>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</si>
  <si>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</si>
  <si>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</si>
  <si>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</si>
  <si>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</si>
  <si>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</si>
  <si>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</si>
  <si>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</si>
  <si>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</si>
  <si>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</si>
  <si>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</si>
  <si>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</si>
  <si>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</si>
  <si>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</si>
  <si>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</si>
  <si>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</si>
  <si>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</si>
  <si>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</si>
  <si>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</si>
  <si>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</si>
  <si>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</si>
  <si>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</si>
  <si>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</si>
  <si>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</si>
  <si>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</si>
  <si>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</si>
  <si>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</si>
  <si>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</si>
  <si>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</si>
  <si>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</si>
  <si>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</si>
  <si>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</si>
  <si>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</si>
  <si>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</si>
  <si>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</si>
  <si>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</si>
  <si>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</si>
  <si>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</si>
  <si>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</si>
  <si>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</si>
  <si>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Сланцевского муниципального района Ленинградской области на 2012 год</t>
  </si>
  <si>
    <t>на осуществление отдельных государственных полномочий ЛО в сфере административных правонарушений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</si>
  <si>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</si>
  <si>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</si>
  <si>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</si>
  <si>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</si>
  <si>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</si>
  <si>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</si>
  <si>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</si>
  <si>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</si>
  <si>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</si>
  <si>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на финансирование мероприятий по ДЦП "Пожарная безопасность на территории Сланцевского муниципального района на 2010-2012 годы"</t>
  </si>
  <si>
    <t xml:space="preserve">от   04.05.2012   №  172 </t>
  </si>
  <si>
    <t xml:space="preserve">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</si>
  <si>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</si>
  <si>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</si>
  <si>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</si>
  <si>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</si>
  <si>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>на реализацию ДЦП "Социальное развитие села на 2009-2012 годы"</t>
  </si>
  <si>
    <t>на выполнение мероприятий ДЦП "Развитие информационного общества Ленинградской области на 2011-2013 гг."</t>
  </si>
  <si>
    <t>на подготовку и проведение мероприятий, посвященных Дню образования Ленинградской области</t>
  </si>
  <si>
    <t>для финансирования вопросов местного значения на территории муниципального образования Старопольское сельское поселение</t>
  </si>
  <si>
    <t>на проведение непредвиденных работ и других неотложных мероприятий, направленных на обеспечение устойчивого функционирования объектов 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</si>
</sst>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30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171" fontId="6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71" fontId="8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171" fontId="6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71" fontId="3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7" customWidth="1"/>
  </cols>
  <sheetData>
    <row r="2" ht="15">
      <c r="C2" s="18" t="s">
        <v>22</v>
      </c>
    </row>
    <row r="3" ht="15">
      <c r="C3" s="18" t="s">
        <v>1</v>
      </c>
    </row>
    <row r="4" ht="15">
      <c r="C4" s="18" t="s">
        <v>2</v>
      </c>
    </row>
    <row r="5" ht="15">
      <c r="C5" s="18" t="s">
        <v>29</v>
      </c>
    </row>
    <row r="6" ht="15">
      <c r="C6" s="18" t="s">
        <v>3</v>
      </c>
    </row>
    <row r="7" ht="15">
      <c r="C7" s="18" t="s">
        <v>4</v>
      </c>
    </row>
    <row r="8" ht="15">
      <c r="C8" s="18" t="s">
        <v>78</v>
      </c>
    </row>
    <row r="9" ht="12.75">
      <c r="B9" s="3"/>
    </row>
    <row r="11" spans="1:8" ht="18">
      <c r="A11" s="53" t="s">
        <v>30</v>
      </c>
      <c r="B11" s="53"/>
      <c r="C11" s="53"/>
      <c r="H11" t="s">
        <v>79</v>
      </c>
    </row>
    <row r="12" spans="1:3" ht="18">
      <c r="A12" s="53" t="s">
        <v>66</v>
      </c>
      <c r="B12" s="53"/>
      <c r="C12" s="53"/>
    </row>
    <row r="13" spans="1:3" ht="15" thickBot="1">
      <c r="A13" s="12"/>
      <c r="B13" s="12"/>
      <c r="C13" s="12"/>
    </row>
    <row r="14" spans="1:3" s="19" customFormat="1" ht="12.75">
      <c r="A14" s="54" t="s">
        <v>5</v>
      </c>
      <c r="B14" s="56" t="s">
        <v>6</v>
      </c>
      <c r="C14" s="58" t="s">
        <v>0</v>
      </c>
    </row>
    <row r="15" spans="1:3" s="19" customFormat="1" ht="18" customHeight="1" thickBot="1">
      <c r="A15" s="55"/>
      <c r="B15" s="57"/>
      <c r="C15" s="59"/>
    </row>
    <row r="16" spans="1:3" ht="18" customHeight="1">
      <c r="A16" s="44" t="s">
        <v>31</v>
      </c>
      <c r="B16" s="45" t="s">
        <v>58</v>
      </c>
      <c r="C16" s="46">
        <f>C17+C19+C21+C25+C27+C34+C36+C32+C38</f>
        <v>4550.8</v>
      </c>
    </row>
    <row r="17" spans="1:3" ht="16.5" customHeight="1">
      <c r="A17" s="20" t="s">
        <v>32</v>
      </c>
      <c r="B17" s="4" t="s">
        <v>7</v>
      </c>
      <c r="C17" s="21">
        <f>SUM(C18:C18)</f>
        <v>735.9</v>
      </c>
    </row>
    <row r="18" spans="1:3" ht="12.75">
      <c r="A18" s="22" t="s">
        <v>33</v>
      </c>
      <c r="B18" s="1" t="s">
        <v>8</v>
      </c>
      <c r="C18" s="23">
        <v>735.9</v>
      </c>
    </row>
    <row r="19" spans="1:3" ht="16.5" customHeight="1">
      <c r="A19" s="20" t="s">
        <v>59</v>
      </c>
      <c r="B19" s="4" t="s">
        <v>9</v>
      </c>
      <c r="C19" s="21">
        <f>SUM(C20:C20)</f>
        <v>23.6</v>
      </c>
    </row>
    <row r="20" spans="1:3" ht="16.5" customHeight="1">
      <c r="A20" s="22" t="s">
        <v>60</v>
      </c>
      <c r="B20" s="1" t="s">
        <v>10</v>
      </c>
      <c r="C20" s="23">
        <v>23.6</v>
      </c>
    </row>
    <row r="21" spans="1:3" ht="16.5" customHeight="1">
      <c r="A21" s="20" t="s">
        <v>34</v>
      </c>
      <c r="B21" s="4" t="s">
        <v>11</v>
      </c>
      <c r="C21" s="21">
        <f>SUM(C22:C24)</f>
        <v>1609.8000000000002</v>
      </c>
    </row>
    <row r="22" spans="1:3" ht="16.5" customHeight="1">
      <c r="A22" s="24" t="s">
        <v>35</v>
      </c>
      <c r="B22" s="5" t="s">
        <v>12</v>
      </c>
      <c r="C22" s="25">
        <v>232.1</v>
      </c>
    </row>
    <row r="23" spans="1:3" ht="15" customHeight="1">
      <c r="A23" s="26" t="s">
        <v>36</v>
      </c>
      <c r="B23" s="5" t="s">
        <v>37</v>
      </c>
      <c r="C23" s="25">
        <v>268.3</v>
      </c>
    </row>
    <row r="24" spans="1:3" ht="16.5" customHeight="1">
      <c r="A24" s="22" t="s">
        <v>38</v>
      </c>
      <c r="B24" s="1" t="s">
        <v>13</v>
      </c>
      <c r="C24" s="23">
        <v>1109.4</v>
      </c>
    </row>
    <row r="25" spans="1:3" ht="15.75" customHeight="1">
      <c r="A25" s="20" t="s">
        <v>39</v>
      </c>
      <c r="B25" s="4" t="s">
        <v>61</v>
      </c>
      <c r="C25" s="21">
        <f>C26</f>
        <v>16.5</v>
      </c>
    </row>
    <row r="26" spans="1:3" ht="39" customHeight="1">
      <c r="A26" s="27" t="s">
        <v>63</v>
      </c>
      <c r="B26" s="2" t="s">
        <v>64</v>
      </c>
      <c r="C26" s="28">
        <v>16.5</v>
      </c>
    </row>
    <row r="27" spans="1:4" ht="24.75" customHeight="1">
      <c r="A27" s="20" t="s">
        <v>40</v>
      </c>
      <c r="B27" s="4" t="s">
        <v>14</v>
      </c>
      <c r="C27" s="29">
        <f>C28+C31</f>
        <v>1225.4</v>
      </c>
      <c r="D27" s="6"/>
    </row>
    <row r="28" spans="1:3" ht="67.5" customHeight="1">
      <c r="A28" s="30" t="s">
        <v>41</v>
      </c>
      <c r="B28" s="13" t="s">
        <v>70</v>
      </c>
      <c r="C28" s="31">
        <f>C29+C30</f>
        <v>1170.4</v>
      </c>
    </row>
    <row r="29" spans="1:3" ht="53.25" customHeight="1">
      <c r="A29" s="22" t="s">
        <v>71</v>
      </c>
      <c r="B29" s="14" t="s">
        <v>42</v>
      </c>
      <c r="C29" s="23">
        <v>700</v>
      </c>
    </row>
    <row r="30" spans="1:3" ht="44.25" customHeight="1">
      <c r="A30" s="32" t="s">
        <v>43</v>
      </c>
      <c r="B30" s="2" t="s">
        <v>68</v>
      </c>
      <c r="C30" s="33">
        <v>470.4</v>
      </c>
    </row>
    <row r="31" spans="1:3" ht="55.5" customHeight="1">
      <c r="A31" s="32" t="s">
        <v>65</v>
      </c>
      <c r="B31" s="17" t="s">
        <v>72</v>
      </c>
      <c r="C31" s="28">
        <v>55</v>
      </c>
    </row>
    <row r="32" spans="1:3" ht="27.75" customHeight="1">
      <c r="A32" s="34" t="s">
        <v>44</v>
      </c>
      <c r="B32" s="50" t="s">
        <v>73</v>
      </c>
      <c r="C32" s="35">
        <f>C33</f>
        <v>516.9</v>
      </c>
    </row>
    <row r="33" spans="1:3" ht="29.25" customHeight="1">
      <c r="A33" s="48" t="s">
        <v>74</v>
      </c>
      <c r="B33" s="49" t="s">
        <v>69</v>
      </c>
      <c r="C33" s="33">
        <v>516.9</v>
      </c>
    </row>
    <row r="34" spans="1:3" ht="20.25" customHeight="1">
      <c r="A34" s="34" t="s">
        <v>45</v>
      </c>
      <c r="B34" s="9" t="s">
        <v>15</v>
      </c>
      <c r="C34" s="36">
        <f>SUM(C35)</f>
        <v>410</v>
      </c>
    </row>
    <row r="35" spans="1:3" ht="36.75" customHeight="1">
      <c r="A35" s="37" t="s">
        <v>46</v>
      </c>
      <c r="B35" s="15" t="s">
        <v>75</v>
      </c>
      <c r="C35" s="38">
        <v>410</v>
      </c>
    </row>
    <row r="36" spans="1:3" ht="16.5" customHeight="1">
      <c r="A36" s="34" t="s">
        <v>47</v>
      </c>
      <c r="B36" s="9" t="s">
        <v>16</v>
      </c>
      <c r="C36" s="35">
        <f>C37</f>
        <v>7.7</v>
      </c>
    </row>
    <row r="37" spans="1:3" ht="26.25" customHeight="1">
      <c r="A37" s="26" t="s">
        <v>48</v>
      </c>
      <c r="B37" s="16" t="s">
        <v>76</v>
      </c>
      <c r="C37" s="33">
        <v>7.7</v>
      </c>
    </row>
    <row r="38" spans="1:3" ht="17.25" customHeight="1">
      <c r="A38" s="34" t="s">
        <v>49</v>
      </c>
      <c r="B38" s="9" t="s">
        <v>17</v>
      </c>
      <c r="C38" s="35">
        <f>C39</f>
        <v>5</v>
      </c>
    </row>
    <row r="39" spans="1:3" ht="24.75" customHeight="1">
      <c r="A39" s="51" t="s">
        <v>80</v>
      </c>
      <c r="B39" s="52" t="s">
        <v>81</v>
      </c>
      <c r="C39" s="33">
        <v>5</v>
      </c>
    </row>
    <row r="40" spans="1:3" ht="12.75" customHeight="1" hidden="1">
      <c r="A40" s="34" t="s">
        <v>50</v>
      </c>
      <c r="B40" s="9" t="s">
        <v>51</v>
      </c>
      <c r="C40" s="35">
        <v>0</v>
      </c>
    </row>
    <row r="41" spans="1:3" ht="15.75" customHeight="1">
      <c r="A41" s="34" t="s">
        <v>52</v>
      </c>
      <c r="B41" s="9" t="s">
        <v>18</v>
      </c>
      <c r="C41" s="35">
        <f>C42</f>
        <v>17104.7</v>
      </c>
    </row>
    <row r="42" spans="1:4" ht="15" customHeight="1">
      <c r="A42" s="34" t="s">
        <v>53</v>
      </c>
      <c r="B42" s="9" t="s">
        <v>19</v>
      </c>
      <c r="C42" s="35">
        <f>C43+C46+C51+C54</f>
        <v>17104.7</v>
      </c>
      <c r="D42" s="6"/>
    </row>
    <row r="43" spans="1:3" ht="15.75" customHeight="1">
      <c r="A43" s="37" t="s">
        <v>54</v>
      </c>
      <c r="B43" s="10" t="s">
        <v>23</v>
      </c>
      <c r="C43" s="36">
        <f>C44+C45</f>
        <v>7025.6</v>
      </c>
    </row>
    <row r="44" spans="1:3" ht="16.5" customHeight="1">
      <c r="A44" s="22" t="s">
        <v>20</v>
      </c>
      <c r="B44" s="8" t="s">
        <v>24</v>
      </c>
      <c r="C44" s="23">
        <v>3384.2</v>
      </c>
    </row>
    <row r="45" spans="1:3" ht="15.75" customHeight="1">
      <c r="A45" s="22"/>
      <c r="B45" s="8" t="s">
        <v>25</v>
      </c>
      <c r="C45" s="23">
        <v>3641.4</v>
      </c>
    </row>
    <row r="46" spans="1:3" ht="15.75" customHeight="1">
      <c r="A46" s="22" t="s">
        <v>55</v>
      </c>
      <c r="B46" s="8" t="s">
        <v>26</v>
      </c>
      <c r="C46" s="29">
        <f>C47+C48+C49+C50</f>
        <v>3561</v>
      </c>
    </row>
    <row r="47" spans="1:3" ht="27" customHeight="1">
      <c r="A47" s="22" t="s">
        <v>20</v>
      </c>
      <c r="B47" s="8" t="s">
        <v>82</v>
      </c>
      <c r="C47" s="39">
        <v>1017</v>
      </c>
    </row>
    <row r="48" spans="1:3" ht="29.25" customHeight="1">
      <c r="A48" s="22"/>
      <c r="B48" s="8" t="s">
        <v>83</v>
      </c>
      <c r="C48" s="39">
        <v>519</v>
      </c>
    </row>
    <row r="49" spans="1:3" ht="15.75" customHeight="1">
      <c r="A49" s="22"/>
      <c r="B49" s="8" t="s">
        <v>84</v>
      </c>
      <c r="C49" s="39">
        <v>2000</v>
      </c>
    </row>
    <row r="50" spans="1:3" ht="29.25" customHeight="1">
      <c r="A50" s="22"/>
      <c r="B50" s="8" t="s">
        <v>85</v>
      </c>
      <c r="C50" s="39">
        <v>25</v>
      </c>
    </row>
    <row r="51" spans="1:3" s="11" customFormat="1" ht="19.5" customHeight="1">
      <c r="A51" s="22" t="s">
        <v>56</v>
      </c>
      <c r="B51" s="8" t="s">
        <v>27</v>
      </c>
      <c r="C51" s="60">
        <f>C52+C53</f>
        <v>205.1</v>
      </c>
    </row>
    <row r="52" spans="1:3" s="11" customFormat="1" ht="24" customHeight="1">
      <c r="A52" s="22" t="s">
        <v>20</v>
      </c>
      <c r="B52" s="8" t="s">
        <v>62</v>
      </c>
      <c r="C52" s="39">
        <v>195.1</v>
      </c>
    </row>
    <row r="53" spans="1:3" s="11" customFormat="1" ht="24" customHeight="1">
      <c r="A53" s="22"/>
      <c r="B53" s="8" t="s">
        <v>67</v>
      </c>
      <c r="C53" s="39">
        <v>10</v>
      </c>
    </row>
    <row r="54" spans="1:3" s="11" customFormat="1" ht="15" customHeight="1">
      <c r="A54" s="22" t="s">
        <v>57</v>
      </c>
      <c r="B54" s="8" t="s">
        <v>28</v>
      </c>
      <c r="C54" s="60">
        <f>C55+C56+C57+C58+C59</f>
        <v>6313</v>
      </c>
    </row>
    <row r="55" spans="1:3" s="11" customFormat="1" ht="25.5" customHeight="1">
      <c r="A55" s="22" t="s">
        <v>20</v>
      </c>
      <c r="B55" s="10" t="s">
        <v>77</v>
      </c>
      <c r="C55" s="40">
        <v>213</v>
      </c>
    </row>
    <row r="56" spans="1:3" s="11" customFormat="1" ht="25.5" customHeight="1">
      <c r="A56" s="47"/>
      <c r="B56" s="10" t="s">
        <v>86</v>
      </c>
      <c r="C56" s="40">
        <v>1500</v>
      </c>
    </row>
    <row r="57" spans="1:3" s="11" customFormat="1" ht="25.5" customHeight="1">
      <c r="A57" s="47"/>
      <c r="B57" s="10" t="s">
        <v>87</v>
      </c>
      <c r="C57" s="40">
        <v>500</v>
      </c>
    </row>
    <row r="58" spans="1:3" s="11" customFormat="1" ht="25.5" customHeight="1">
      <c r="A58" s="47"/>
      <c r="B58" s="10" t="s">
        <v>88</v>
      </c>
      <c r="C58" s="40">
        <v>4100</v>
      </c>
    </row>
    <row r="59" spans="1:3" s="11" customFormat="1" ht="22.5" customHeight="1">
      <c r="A59" s="47"/>
      <c r="B59" s="10"/>
      <c r="C59" s="40"/>
    </row>
    <row r="60" spans="1:3" s="11" customFormat="1" ht="15" customHeight="1" thickBot="1">
      <c r="A60" s="41" t="s">
        <v>21</v>
      </c>
      <c r="B60" s="42"/>
      <c r="C60" s="43">
        <f>C41+C16</f>
        <v>21655.5</v>
      </c>
    </row>
    <row r="61" spans="1:3" s="11" customFormat="1" ht="15" customHeight="1">
      <c r="A61"/>
      <c r="B61"/>
      <c r="C61" s="7"/>
    </row>
    <row r="62" spans="1:3" s="11" customFormat="1" ht="15" customHeight="1">
      <c r="A62"/>
      <c r="B62"/>
      <c r="C62" s="7"/>
    </row>
    <row r="63" ht="15" customHeight="1"/>
    <row r="64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2010-12-02T06:44:34Z</cp:lastPrinted>
  <dcterms:created xsi:type="dcterms:W3CDTF">2005-12-20T08:48:21Z</dcterms:created>
  <dcterms:modified xsi:type="dcterms:W3CDTF">2012-05-14T12:50:12Z</dcterms:modified>
  <cp:category/>
  <cp:version/>
  <cp:contentType/>
  <cp:contentStatus/>
</cp:coreProperties>
</file>