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activeTab="0"/>
  </bookViews>
  <sheets>
    <sheet name="адм. на 01.01.2014" sheetId="1" r:id="rId1"/>
  </sheets>
  <definedNames/>
  <calcPr fullCalcOnLoad="1"/>
</workbook>
</file>

<file path=xl/sharedStrings.xml><?xml version="1.0" encoding="utf-8"?>
<sst xmlns="http://schemas.openxmlformats.org/spreadsheetml/2006/main" count="453" uniqueCount="342">
  <si>
    <t>06-10-2003 - не установлен, 01-06-2007 - не установлен</t>
  </si>
  <si>
    <t>Закон Ленинградской области от 11-03-2008 №14-оз "О правовом регулировании муниципальной службы в Ленинградской области", Областной закон от 05-12-2011 №98-оз "Об областном бюджете Ленинградской области на 2012 год и на плановый период 2013 и 2014 годов", Областной закон от 25-12-2012 №101-оз "Об областном бюджете Ленинградской области на 2013 год и на плановый период 2014 и 2015 годов",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год",  Областной закон от 25-12-2013 №102-оз "Об областном бюджете Ленинградской области на 2014 год и на плановый период 2015 и 2016 годов"</t>
  </si>
  <si>
    <t>ст. 11, ст. 11, ст. 11, п. 1.2,  ст. 10</t>
  </si>
  <si>
    <t>19-04-2008 - не установлен, 01-01-2012 - 31-12-2012, 01-01-2013 - 31-12-2013, 21-03-2012 - 31-12-2012, 01-01-2014 - 31-12-2014</t>
  </si>
  <si>
    <t>финансирование муниципальных учреждений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</si>
  <si>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области",  Областной закон Ленинградской области от 15-03-2012 №20-оз "О муниципальных выборах в Ленинградской области"</t>
  </si>
  <si>
    <t>Федеральный закон от 06-10-2003 №131-ФЗ "Об общих принципах организации местного самоуправления в Российской Федерации",Федеральный закон  от 29-12-2004 №188-ФЗ "Жилищный кодекс</t>
  </si>
  <si>
    <t>ст. 2, п. 2.3</t>
  </si>
  <si>
    <t>06-10-2003 - не установлен, 24-12-1994 - не установлен, 05-01-1995 - не установлен</t>
  </si>
  <si>
    <t>ст. 6, , п. 6, ст. 8-1,</t>
  </si>
  <si>
    <t>1.2.24.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</si>
  <si>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</si>
  <si>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РП-Б-2400</t>
  </si>
  <si>
    <t>0203</t>
  </si>
  <si>
    <t>Областной закон от 05-12-2011 №98-оз "Об областном бюджете Ленинградской области на 2012 год и на плановый период 2013 и 2014 годов", Областной закон от 25-12-2012 №101-оз "Об областном бюджете Ленинградской области на 2013 год и на плановый период 2014 и 2015 годов",  Областной закон от 25-12-2013 №102-оз "Об областном бюджете Ленинградской области на 2014 год и на плановый период 2015 и 2016 годов"</t>
  </si>
  <si>
    <t>ст. 11, ст. 11, ст. 10</t>
  </si>
  <si>
    <t>01-01-2012 - 31-12-2012, 01-01-2013 - 31-12-2013, 01-01-2014 - 31-12-2014</t>
  </si>
  <si>
    <t>ст. 6, ст. 11, ст. 11, ст. 10</t>
  </si>
  <si>
    <t>РП-Г-0300</t>
  </si>
  <si>
    <t xml:space="preserve">иные расходные обязательства, исполняемые за счет собственных доходов </t>
  </si>
  <si>
    <t>Федеральный закон от 06-10-2003 №131-ФЗ "Об общих принципах организации местного самоуправления в Российской Федерации", Постановление Правительства РФ от 14-12-2005 №761 "О предоставлении субсидий на оплату жилого помещения и коммунальных услуг",Постановление Правительства РФ от 17-12-2010 №1050 "О федеральной целевой программе "Жилище" на 2011 - 2015 годы"</t>
  </si>
  <si>
    <t>Федеральный закон  от 29-12-2004 №188-ФЗ "Жилищный кодекс", Федеральный закон от 06-10-2003 №131-ФЗ "Об общих принципах организации местного самоуправления в Российской Федерации"</t>
  </si>
  <si>
    <t>ст. 14, ст. 14.1</t>
  </si>
  <si>
    <t>01-03-2005 - не установлен, 01-01-2007 -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</si>
  <si>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</si>
  <si>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ст. 11</t>
  </si>
  <si>
    <t>01-01-2012 - 31-12-2012</t>
  </si>
  <si>
    <t>0505</t>
  </si>
  <si>
    <t>ст. 14.1, , ч. IX, , ч. IV</t>
  </si>
  <si>
    <t>01-01-2007 - не установлен, 19-12-2005 - не установлен, 31-01-2011 - не установлен</t>
  </si>
  <si>
    <t>РП-А-4000</t>
  </si>
  <si>
    <t>РП-А-4100</t>
  </si>
  <si>
    <t>РП-А-4200</t>
  </si>
  <si>
    <t>РП-Б-0400</t>
  </si>
  <si>
    <t>0106</t>
  </si>
  <si>
    <t>1104</t>
  </si>
  <si>
    <t>РП-Г-0100</t>
  </si>
  <si>
    <t>0401, 0707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</si>
  <si>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</si>
  <si>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</si>
  <si>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</si>
  <si>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</si>
  <si>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16.03.2012 - 31.12.2012</t>
  </si>
  <si>
    <t>Постановление администрации Старопольского сельского поселения от 30.09.2011 № 128-п " О внесении изменений в постановление № 30-п от 19.04.2011 года "Об утверждении муниципальной адресной программы " Поэтапный переход на отпуск коммунальных рексурсов потребителям в соответствии с показаниями коллективных (общедоимовых) приборов учета потребления коммунальных ресурсов в 2011 году"</t>
  </si>
  <si>
    <t>Постановление администрации Старопольского сельского поселения от 16.03.2012 года № 15-п "Об утверждении муниципальной адресной программы "Проведение капитального ремонта многоквартирных домов, расположенных на территории муниципального образования Старопольское сельское поселение в 2012 году"</t>
  </si>
  <si>
    <t>0501</t>
  </si>
  <si>
    <t>РП-А-0400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</si>
  <si>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</si>
  <si>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</si>
  <si>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</si>
  <si>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</si>
  <si>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</si>
  <si>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</si>
  <si>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1.4.5.</t>
  </si>
  <si>
    <t>Контактный телефон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</si>
  <si>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</si>
  <si>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</si>
  <si>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</si>
  <si>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</si>
  <si>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</si>
  <si>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</si>
  <si>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РП-А-2400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</si>
  <si>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</si>
  <si>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РП-А-2100</t>
  </si>
  <si>
    <t>0104</t>
  </si>
  <si>
    <t>РП-А-2600</t>
  </si>
  <si>
    <t>Решение совета депутатов от 29.11.2011 года № 154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2012 год", Решение совета депутатов от 28.11.2012 года № 193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2013 год"</t>
  </si>
  <si>
    <t>01.01.2012 - 31.12.2012, 01.01.2013 - 31.12.2013</t>
  </si>
  <si>
    <t>Решение совета депутатов от 29.11.2011 года № 154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2012 год",     Решение совета депутатов от 28.11.2012 года № 193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2013 год"</t>
  </si>
  <si>
    <t>Решение совета депутатов от 29.11.2011 года № 154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2012 год", Решение совета депутатов от 28.11.2012 года № 193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2013 год", Постановление администрации Старопольского сельского поселения от 28.10.2011 года № 141а-п "Об утверждении муниципальной адресной программы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</si>
  <si>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01.01.2012 - 31.12.2012, 01.01.2013 - 31.12.2013, 01.01.2011 - 31.12.2015</t>
  </si>
  <si>
    <t xml:space="preserve">Решение совета депутатов от 29.04.2010 № 45 "Об установлении расходных обязательств Старопольского сельского поселения в части финансирования проведения общественных работ для граждан испытывающих трудности в поиске работы", Решение совета депутатов от 29.11.2010 № 91 "Об установлении расходных обязательств Старопольского сельского поселения на 2011 год" </t>
  </si>
  <si>
    <t>29.04.2010 - 31.12.2010, 01.01.2011 - 31.12.2011</t>
  </si>
  <si>
    <t>1.4.1.</t>
  </si>
  <si>
    <t>1.2.4.</t>
  </si>
  <si>
    <t>1.1.33.</t>
  </si>
  <si>
    <t>1.1.34.</t>
  </si>
  <si>
    <t>1.1.35.</t>
  </si>
  <si>
    <t>1.1.36.</t>
  </si>
  <si>
    <t>1.1.38.</t>
  </si>
  <si>
    <t>1.1.37.</t>
  </si>
  <si>
    <t>1.1.40.</t>
  </si>
  <si>
    <t>1.1.41.</t>
  </si>
  <si>
    <t>1.1.42.</t>
  </si>
  <si>
    <t>отчетный  финансовый год</t>
  </si>
  <si>
    <t>текущий финансовый год</t>
  </si>
  <si>
    <t>очередной финансовый год</t>
  </si>
  <si>
    <t>запланировано</t>
  </si>
  <si>
    <t>фактически исполнено</t>
  </si>
  <si>
    <t>финансовый год +1</t>
  </si>
  <si>
    <t>финансовый год +2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</si>
  <si>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</si>
  <si>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</si>
  <si>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</si>
  <si>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</si>
  <si>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</si>
  <si>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</si>
  <si>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создание условий для деятельности добровольных формирований населения по охране общественного порядка*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</si>
  <si>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</si>
  <si>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границ муниципального образования, преобразования муниципального образования</t>
  </si>
  <si>
    <t>осуществление первичного воинского учета на территориях, где отсутсвуют военные комиссариаты</t>
  </si>
  <si>
    <t>создание музеев поселений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</si>
  <si>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</si>
  <si>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 (средства Фонда, областного и местного бюджетов)</t>
  </si>
  <si>
    <t>0408</t>
  </si>
  <si>
    <t>0314</t>
  </si>
  <si>
    <t>ИТОГО расходные обязательства поселений</t>
  </si>
  <si>
    <t>РП-А-0600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</si>
  <si>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</si>
  <si>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</si>
  <si>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</si>
  <si>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</si>
  <si>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</si>
  <si>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</si>
  <si>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</si>
  <si>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</si>
  <si>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</si>
  <si>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</si>
  <si>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</si>
  <si>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</si>
  <si>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</si>
  <si>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</si>
  <si>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</si>
  <si>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</si>
  <si>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</si>
  <si>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</si>
  <si>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</si>
  <si>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</si>
  <si>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</si>
  <si>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</si>
  <si>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</si>
  <si>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Расходные обязательства поселений</t>
  </si>
  <si>
    <t>РП</t>
  </si>
  <si>
    <t>РП-Б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</si>
  <si>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</si>
  <si>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</si>
  <si>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РП-А-2700</t>
  </si>
  <si>
    <t>РП-А-2800</t>
  </si>
  <si>
    <t>РП-А-2900</t>
  </si>
  <si>
    <t>...</t>
  </si>
  <si>
    <t>0107</t>
  </si>
  <si>
    <t>подпись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</si>
  <si>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</si>
  <si>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РП-А-0700</t>
  </si>
  <si>
    <t>РП-А-2000</t>
  </si>
  <si>
    <t>Наименование вопроса местного значения, расходного обязательства</t>
  </si>
  <si>
    <t>Код  бюджетной классификации (Рз, Прз)</t>
  </si>
  <si>
    <t>Примечание</t>
  </si>
  <si>
    <t>РП-А-2300</t>
  </si>
  <si>
    <t>РП-А-3000</t>
  </si>
  <si>
    <t>РП-А-0500</t>
  </si>
  <si>
    <t>РП-А-0800</t>
  </si>
  <si>
    <t>РП-А-0900</t>
  </si>
  <si>
    <t>РП-А-1400</t>
  </si>
  <si>
    <t>РП-А-1500</t>
  </si>
  <si>
    <t>РП-А-0200</t>
  </si>
  <si>
    <t>РП-А-1000</t>
  </si>
  <si>
    <t>РП-А-1100</t>
  </si>
  <si>
    <t>РП-А-1200</t>
  </si>
  <si>
    <t>Старопольское сельское поселение</t>
  </si>
  <si>
    <t>Реестр расходных обязательств муниципального образования Старопольское сельское поселение Сланцевского муниципального района</t>
  </si>
  <si>
    <t>Решение совета депутатов от 27.08.2009 года № 255 "О перечислении денежных средств на подготовку и проведениеи выборов депутатов Совета депутатов второго созыва и главы муниципального образования Старопольское сельское поселение"</t>
  </si>
  <si>
    <t>27.08.2009 - 11.10.2009</t>
  </si>
  <si>
    <t>Решение совета депутатов от 29.11.2011 года № 154 "Об утверждении плана социально-экономического развития муниципального образования Старопольское сельское поселение Сланцевского муниципального района Ленинградской области на 2012 год"</t>
  </si>
  <si>
    <t>01.01.2012 - 31.12.2012</t>
  </si>
  <si>
    <t>Решение совета депутатов от 28.11.2012 года № 194 "О заключении соглашения о передаче полномочий по осуществлению внешнего муниципального финансового контроля"</t>
  </si>
  <si>
    <t>01.01.2013 - 31.12.2015</t>
  </si>
  <si>
    <t>Постановление администрации Старопольского сельского поселения от 26.02.2009 года № 25-п "О порядке предоставления субсидий из бюджета Старопольского сельского поселения МП "ПКБУ"</t>
  </si>
  <si>
    <t>01.01.2009 - 31.12.2010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</si>
  <si>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</si>
  <si>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</si>
  <si>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</si>
  <si>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</si>
  <si>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1.3.1.</t>
  </si>
  <si>
    <t>0502</t>
  </si>
  <si>
    <t>0801</t>
  </si>
  <si>
    <t>0309</t>
  </si>
  <si>
    <t>0707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</si>
  <si>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</si>
  <si>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</si>
  <si>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РП-В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</si>
  <si>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</si>
  <si>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Устав муниципального образования Старопольское сельское поселение утвержденный решением совета депутатов от 21.11.2005 года № 14 ст.42</t>
  </si>
  <si>
    <t>23.12.2005  - не установлено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</si>
  <si>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</si>
  <si>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</si>
  <si>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</si>
  <si>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</si>
  <si>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</si>
  <si>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</si>
  <si>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</si>
  <si>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</si>
  <si>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</si>
  <si>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</si>
  <si>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</si>
  <si>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</si>
  <si>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</si>
  <si>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</si>
  <si>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</si>
  <si>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</si>
  <si>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</si>
  <si>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</si>
  <si>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</si>
  <si>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</si>
  <si>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</si>
  <si>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</si>
  <si>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</si>
  <si>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</si>
  <si>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</si>
  <si>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</si>
  <si>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</si>
  <si>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</si>
  <si>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</si>
  <si>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</si>
  <si>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</si>
  <si>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</si>
  <si>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</si>
  <si>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1.1.39.</t>
  </si>
  <si>
    <t>01.01.2011 - 31.12.2011</t>
  </si>
  <si>
    <t>62-297</t>
  </si>
  <si>
    <t>по разд. 1001 - пенсии мун. служащим за выслугу лет.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</si>
  <si>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</si>
  <si>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1.4.10.</t>
  </si>
  <si>
    <t>РП-Г-1000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</si>
  <si>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</si>
  <si>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</si>
  <si>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</si>
  <si>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</si>
  <si>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</si>
  <si>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</si>
  <si>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РП-Б-0800</t>
  </si>
  <si>
    <t>1.2.8.</t>
  </si>
  <si>
    <t>1.2.33.</t>
  </si>
  <si>
    <t>РП-Б-3300</t>
  </si>
  <si>
    <t>РП-В-0100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</si>
  <si>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</si>
  <si>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</si>
  <si>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</si>
  <si>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</si>
  <si>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0412</t>
  </si>
  <si>
    <t>РП-А-1600</t>
  </si>
  <si>
    <t>РП-А-1700</t>
  </si>
  <si>
    <t>РП-А-0300</t>
  </si>
  <si>
    <t>РП-А-1800</t>
  </si>
  <si>
    <t>РП-А-1900</t>
  </si>
  <si>
    <t>РП-А-3900</t>
  </si>
  <si>
    <t>РП-А-0100</t>
  </si>
  <si>
    <t>РП-А-1300</t>
  </si>
  <si>
    <t>1.1.</t>
  </si>
  <si>
    <t>1.2.</t>
  </si>
  <si>
    <t>1.3.</t>
  </si>
  <si>
    <t>1.4.</t>
  </si>
  <si>
    <t>РП-А-3100</t>
  </si>
  <si>
    <t>РП-А-3200</t>
  </si>
  <si>
    <t>РП-А-2200</t>
  </si>
  <si>
    <t>РП-А-2500</t>
  </si>
  <si>
    <t>Приложение</t>
  </si>
  <si>
    <t>к Порядку составления и ведения</t>
  </si>
  <si>
    <t>реестра расходных обязательств</t>
  </si>
  <si>
    <t>муниципального образования</t>
  </si>
  <si>
    <t>Сланцевского муниципального района</t>
  </si>
  <si>
    <t xml:space="preserve">Код и наименование главного распорядителя бюджетных средств: </t>
  </si>
  <si>
    <t>Руководитель главного распорядителя средств бюджета</t>
  </si>
  <si>
    <t>расшифровка</t>
  </si>
  <si>
    <t>м.п.</t>
  </si>
  <si>
    <t>Нормативное правовое регулирование, определяющее финансовое обеспечение
и порядок расходования средств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</si>
  <si>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</si>
  <si>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</si>
  <si>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нормативные правовые акты, договоры, соглашения Российской Федерации</t>
  </si>
  <si>
    <t>Плановый период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</si>
  <si>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</si>
  <si>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</si>
  <si>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1.4.2.</t>
  </si>
  <si>
    <t>РП-Г-0200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</si>
  <si>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</si>
  <si>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</si>
  <si>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</si>
  <si>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</si>
  <si>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</si>
  <si>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</si>
  <si>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1102, 1105 </t>
  </si>
  <si>
    <t xml:space="preserve">0503 </t>
  </si>
  <si>
    <t xml:space="preserve">0412 </t>
  </si>
  <si>
    <t>РП-А-3300</t>
  </si>
  <si>
    <t>РП-А-3400</t>
  </si>
  <si>
    <t>РП-А-3500</t>
  </si>
  <si>
    <t>РП-А-3600</t>
  </si>
  <si>
    <t>РП-А-3700</t>
  </si>
  <si>
    <t>РП-А-3800</t>
  </si>
  <si>
    <t>1003,0501,   0504</t>
  </si>
  <si>
    <t>816 Администрация Старопольского сельского поселения</t>
  </si>
  <si>
    <t>по состоянию на 01.01.2014 г.</t>
  </si>
  <si>
    <t>1.1.81.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</si>
  <si>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</si>
  <si>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РП-А-8100</t>
  </si>
  <si>
    <t>Федеральный закон от 06-10-2003 №131-ФЗ "Об общих принципах организации местного самоуправления в Российской Федерации", 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</si>
  <si>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</si>
  <si>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</si>
  <si>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ст. 3, ст. 37</t>
  </si>
  <si>
    <t>04-11-2006 - 26-03-2012, 27-03-2012 - не установлен</t>
  </si>
  <si>
    <t>0103, 0106</t>
  </si>
  <si>
    <t>ст. 14</t>
  </si>
  <si>
    <t>06-10-2003 - не установлен</t>
  </si>
  <si>
    <t>0113, 0501, 0502, 0503</t>
  </si>
  <si>
    <t>0409</t>
  </si>
  <si>
    <t>0501, 1003</t>
  </si>
  <si>
    <t>ст. 14, ст. 14</t>
  </si>
  <si>
    <t>06-10-2003 - не установлен, 01-03-2005 - не установлен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</si>
  <si>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</si>
  <si>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ст. 1</t>
  </si>
  <si>
    <t>14-02-2007 - не установлен</t>
  </si>
  <si>
    <t>Федеральный закон от 06-10-2003 №131-ФЗ "Об общих принципах организации местного самоуправления в Российской Федерации", Федеральный закон от 29-12-1994 №78-ФЗ "О библиотечном деле"</t>
  </si>
  <si>
    <t>06-10-2003 - не установлен, 02-01-1995 -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</si>
  <si>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культуры", 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</si>
  <si>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15-05-2006 - не установлен, 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</si>
  <si>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</si>
  <si>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 2</t>
  </si>
  <si>
    <t>15-05-2006 - не установлен</t>
  </si>
  <si>
    <t>0804</t>
  </si>
  <si>
    <t xml:space="preserve">  </t>
  </si>
  <si>
    <t>Федеральный закон от 06-10-2003 №131-ФЗ "Об общих принципах организации местного самоуправления в Российской Федерации", Федеральный закон  от 21-12-1994 №68-ФЗ "О защите населения в территории от чрезвычайных ситуаций природного и техногенного характера", Федеральный закон от 21-12-1994 №69-ФЗ "О пожарной безопасности"</t>
  </si>
  <si>
    <t>ст. 14, ст. 11,22,23,24, ст. 19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</si>
  <si>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характера",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объектах", Закон Ленинградской области от 25-12-2006 №169-оз "О пожарной безопасности Ленинградской области"</t>
  </si>
  <si>
    <t>05-12-2003 - не установлен, 23-07-2007 - не установлен, 08-01-2007 - не установлен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</si>
  <si>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</si>
  <si>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</si>
  <si>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</si>
  <si>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0104,0801</t>
  </si>
  <si>
    <t>ст. 17</t>
  </si>
  <si>
    <t>ст. 15</t>
  </si>
  <si>
    <t>ст. 19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</si>
  <si>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правоотношений", Областной закон от 05-12-2011 №98-оз "Об областном бюджете Ленинградской области на 2012 год и на плановый период 2013 и 2014 годов", Областной закон от 25-12-2012 №101-оз "Об областном бюджете Ленинградской области на 2013 год и на плановый период 2014 и 2015 годов", Областной закон от 25-12-2013 №102-оз "Об областном бюджете Ленинградской области на 2014 год и на плановый период 2015 и 2016 годов"</t>
  </si>
  <si>
    <t>02-11-2006 - не установлен, 01-01-2012 - 31-12-2012, 01-01-2013 - 31-12-2013, 01-01-2014 - 31-12-2014</t>
  </si>
  <si>
    <t>0102, 0103, 0104, 0111, 0113, 1001, 1302, 1003</t>
  </si>
  <si>
    <t>ст. 34, ст. 34</t>
  </si>
  <si>
    <t>Исполнитель: Ф.И.О.  Соботюк В.О.</t>
  </si>
  <si>
    <t>Голяка А.В.</t>
  </si>
  <si>
    <t xml:space="preserve">Решение совета депутатов от 19.08.2010 № 71 "Об  утверждении Порядка формирования фонда оплаты труда муниципальных служащих и работников, замещающих должности, не являющиеся должностями муниципальной службы" (с изменениями),Постановление главы администрации Старопольского сельского поселения от 16.05.2006 года № 71-п "Об утверждении порядка расходования 
средств резервного фонда администрации  
муниципального образования Старопольское
сельское поселение Сланцевского муниципального
 района Ленинградской области", Распоряжение  администрации Старопольского сельского поселения от 21.10.2013 года № 59-р "О лимитах потребления коммунальных услуг на 2014 год для администрации МО Старопольское сельское посление"   </t>
  </si>
  <si>
    <t>19.08.2010 - не установлено, 16.05.2006 - не установлено, 01.01.2014 - 31.12.2014</t>
  </si>
  <si>
    <t xml:space="preserve">Постановление администрации Старопольского сельского поселения от 22.09.2011 года № 116-п "Об утверждении Положения о системе
оплаты труда в муниципальных 
бюджетных учреждениях и муниципальных
казенных учреждениях по видам экономической
деятельности", Распоряжение  администрации Старопольского сельского поселения от 21.10.2013 года № 59-р "О лимитах потребления коммунальных услуг на 2014 год для администрации МО Старопольское сельское посление" 
</t>
  </si>
  <si>
    <t>01.09.2011 - не установлено, 01.01.2014 - 31.12.2014</t>
  </si>
  <si>
    <t xml:space="preserve">Постановление администрации Старопольского сельского поселения от 22.09.2011 года № 116-п "Об утверждении Положения о системе
оплаты труда в муниципальных 
бюджетных учреждениях и муниципальных
казенных учреждениях по видам экономической
деятельности", Распоряжение  администрации Старопольского сельского поселения от 21.10.2013 года № 59-р "О лимитах потребления коммунальных услуг на 2014 год для администрации МО Старопольское сельское посление"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</si>
</sst>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#,##0.0"/>
    <numFmt numFmtId="168" formatCode="#,##0.000"/>
    <numFmt numFmtId="169" formatCode="#,##0.0000"/>
    <numFmt numFmtId="170" formatCode="#,##0.000000"/>
  </numFmts>
  <fonts count="58"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2" fillId="0" borderId="0" xfId="33" applyFont="1">
      <alignment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Fill="1">
      <alignment/>
      <protection/>
    </xf>
    <xf numFmtId="0" fontId="9" fillId="0" borderId="11" xfId="0" applyFont="1" applyBorder="1" applyAlignment="1">
      <alignment/>
    </xf>
    <xf numFmtId="0" fontId="2" fillId="0" borderId="0" xfId="33" applyFont="1" applyBorder="1" applyAlignment="1">
      <alignment/>
      <protection/>
    </xf>
    <xf numFmtId="0" fontId="9" fillId="0" borderId="0" xfId="0" applyFont="1" applyBorder="1" applyAlignment="1">
      <alignment/>
    </xf>
    <xf numFmtId="167" fontId="4" fillId="33" borderId="10" xfId="0" applyNumberFormat="1" applyFont="1" applyFill="1" applyBorder="1" applyAlignment="1" applyProtection="1">
      <alignment vertical="center" wrapText="1" shrinkToFit="1"/>
      <protection locked="0"/>
    </xf>
    <xf numFmtId="167" fontId="4" fillId="0" borderId="10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Font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5" fillId="0" borderId="11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2" fillId="33" borderId="0" xfId="33" applyFont="1" applyFill="1">
      <alignment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19" fillId="0" borderId="12" xfId="0" applyNumberFormat="1" applyFont="1" applyFill="1" applyBorder="1" applyAlignment="1" applyProtection="1">
      <alignment horizontal="center" vertical="center" wrapText="1"/>
      <protection/>
    </xf>
    <xf numFmtId="166" fontId="19" fillId="0" borderId="13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7" fontId="2" fillId="0" borderId="0" xfId="33" applyNumberFormat="1" applyFont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43" applyNumberFormat="1" applyFont="1" applyFill="1" applyBorder="1" applyAlignment="1" applyProtection="1">
      <alignment horizontal="left" vertical="center" wrapText="1"/>
      <protection/>
    </xf>
    <xf numFmtId="0" fontId="20" fillId="0" borderId="10" xfId="43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33" borderId="10" xfId="0" applyNumberFormat="1" applyFont="1" applyFill="1" applyBorder="1" applyAlignment="1">
      <alignment horizontal="left" vertical="center" wrapText="1"/>
    </xf>
    <xf numFmtId="0" fontId="2" fillId="0" borderId="10" xfId="43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33" applyFont="1" applyBorder="1" applyAlignment="1">
      <alignment horizontal="center"/>
      <protection/>
    </xf>
    <xf numFmtId="0" fontId="18" fillId="33" borderId="1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167" fontId="2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8" fillId="0" borderId="10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2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2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tabSelected="1" view="pageBreakPreview" zoomScaleSheetLayoutView="100" zoomScalePageLayoutView="0" workbookViewId="0" topLeftCell="A1">
      <selection activeCell="M38" sqref="M38"/>
    </sheetView>
  </sheetViews>
  <sheetFormatPr defaultColWidth="9.00390625" defaultRowHeight="12.75"/>
  <cols>
    <col min="1" max="1" width="1.00390625" style="6" customWidth="1"/>
    <col min="2" max="2" width="1.875" style="6" customWidth="1"/>
    <col min="3" max="3" width="8.375" style="6" customWidth="1"/>
    <col min="4" max="4" width="38.375" style="2" customWidth="1"/>
    <col min="5" max="5" width="7.375" style="6" customWidth="1"/>
    <col min="6" max="6" width="12.25390625" style="13" customWidth="1"/>
    <col min="7" max="7" width="20.75390625" style="6" customWidth="1"/>
    <col min="8" max="8" width="12.25390625" style="6" customWidth="1"/>
    <col min="9" max="9" width="13.625" style="6" customWidth="1"/>
    <col min="10" max="10" width="28.375" style="6" customWidth="1"/>
    <col min="11" max="11" width="9.625" style="6" customWidth="1"/>
    <col min="12" max="12" width="12.625" style="6" customWidth="1"/>
    <col min="13" max="13" width="23.125" style="6" customWidth="1"/>
    <col min="14" max="14" width="12.375" style="6" customWidth="1"/>
    <col min="15" max="15" width="10.375" style="6" customWidth="1"/>
    <col min="16" max="16" width="13.875" style="6" customWidth="1"/>
    <col min="17" max="17" width="10.75390625" style="6" customWidth="1"/>
    <col min="18" max="18" width="11.875" style="6" customWidth="1"/>
    <col min="19" max="19" width="13.875" style="6" customWidth="1"/>
    <col min="20" max="20" width="11.00390625" style="6" customWidth="1"/>
    <col min="21" max="21" width="14.375" style="6" customWidth="1"/>
    <col min="22" max="22" width="13.75390625" style="14" customWidth="1"/>
    <col min="23" max="16384" width="9.125" style="6" customWidth="1"/>
  </cols>
  <sheetData>
    <row r="1" spans="1:22" ht="12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95" t="s">
        <v>256</v>
      </c>
      <c r="T1" s="95"/>
      <c r="U1" s="95"/>
      <c r="V1" s="39"/>
    </row>
    <row r="2" spans="1:22" ht="12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9"/>
      <c r="S2" s="95" t="s">
        <v>257</v>
      </c>
      <c r="T2" s="95"/>
      <c r="U2" s="95"/>
      <c r="V2" s="39"/>
    </row>
    <row r="3" spans="1:22" ht="12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9"/>
      <c r="S3" s="95" t="s">
        <v>258</v>
      </c>
      <c r="T3" s="95"/>
      <c r="U3" s="95"/>
      <c r="V3" s="39"/>
    </row>
    <row r="4" spans="1:22" ht="12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9"/>
      <c r="S4" s="95" t="s">
        <v>259</v>
      </c>
      <c r="T4" s="95"/>
      <c r="U4" s="95"/>
      <c r="V4" s="39"/>
    </row>
    <row r="5" spans="1:22" ht="12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9"/>
      <c r="S5" s="95" t="s">
        <v>159</v>
      </c>
      <c r="T5" s="95"/>
      <c r="U5" s="95"/>
      <c r="V5" s="39"/>
    </row>
    <row r="6" spans="1:22" ht="12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9"/>
      <c r="S6" s="95" t="s">
        <v>260</v>
      </c>
      <c r="T6" s="95"/>
      <c r="U6" s="95"/>
      <c r="V6" s="39"/>
    </row>
    <row r="7" spans="1:22" ht="12.75">
      <c r="A7" s="3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9"/>
      <c r="S7" s="89"/>
      <c r="T7" s="89"/>
      <c r="U7" s="89"/>
      <c r="V7" s="39"/>
    </row>
    <row r="8" spans="1:22" ht="21" customHeight="1">
      <c r="A8" s="3"/>
      <c r="B8" s="3"/>
      <c r="C8" s="3"/>
      <c r="D8" s="90" t="s">
        <v>160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ht="20.25" customHeight="1">
      <c r="A9" s="3"/>
      <c r="B9" s="3"/>
      <c r="C9" s="3"/>
      <c r="D9" s="90" t="s">
        <v>291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39"/>
      <c r="S9" s="39"/>
      <c r="T9" s="40"/>
      <c r="U9" s="40"/>
      <c r="V9" s="41"/>
    </row>
    <row r="10" spans="1:22" ht="19.5" customHeight="1">
      <c r="A10" s="3"/>
      <c r="B10" s="3"/>
      <c r="C10" s="49"/>
      <c r="D10" s="96" t="s">
        <v>261</v>
      </c>
      <c r="E10" s="96"/>
      <c r="F10" s="96"/>
      <c r="G10" s="96"/>
      <c r="H10" s="96"/>
      <c r="I10" s="97" t="s">
        <v>290</v>
      </c>
      <c r="J10" s="97"/>
      <c r="K10" s="97"/>
      <c r="L10" s="97"/>
      <c r="M10" s="97"/>
      <c r="N10" s="97"/>
      <c r="O10" s="26"/>
      <c r="P10" s="7"/>
      <c r="Q10" s="7"/>
      <c r="R10" s="23"/>
      <c r="S10" s="23"/>
      <c r="T10" s="23"/>
      <c r="U10" s="23"/>
      <c r="V10" s="23"/>
    </row>
    <row r="11" spans="1:22" ht="12.75">
      <c r="A11" s="3"/>
      <c r="B11" s="3"/>
      <c r="C11" s="23"/>
      <c r="D11" s="20"/>
      <c r="E11" s="20"/>
      <c r="F11" s="24"/>
      <c r="G11" s="24"/>
      <c r="H11" s="24"/>
      <c r="I11" s="25"/>
      <c r="J11" s="25"/>
      <c r="K11" s="25"/>
      <c r="L11" s="25"/>
      <c r="M11" s="27"/>
      <c r="N11" s="27"/>
      <c r="O11" s="26"/>
      <c r="P11" s="7"/>
      <c r="Q11" s="7"/>
      <c r="R11" s="23"/>
      <c r="S11" s="23"/>
      <c r="T11" s="23"/>
      <c r="U11" s="23"/>
      <c r="V11" s="23"/>
    </row>
    <row r="12" spans="1:22" ht="27" customHeight="1">
      <c r="A12" s="3"/>
      <c r="B12" s="3"/>
      <c r="C12" s="94" t="s">
        <v>145</v>
      </c>
      <c r="D12" s="94"/>
      <c r="E12" s="94"/>
      <c r="F12" s="94" t="s">
        <v>146</v>
      </c>
      <c r="G12" s="92" t="s">
        <v>265</v>
      </c>
      <c r="H12" s="92"/>
      <c r="I12" s="92"/>
      <c r="J12" s="92"/>
      <c r="K12" s="92"/>
      <c r="L12" s="92"/>
      <c r="M12" s="92"/>
      <c r="N12" s="92"/>
      <c r="O12" s="92"/>
      <c r="P12" s="94" t="s">
        <v>178</v>
      </c>
      <c r="Q12" s="94"/>
      <c r="R12" s="94"/>
      <c r="S12" s="94"/>
      <c r="T12" s="94"/>
      <c r="U12" s="94"/>
      <c r="V12" s="91" t="s">
        <v>147</v>
      </c>
    </row>
    <row r="13" spans="1:22" ht="27" customHeight="1">
      <c r="A13" s="3"/>
      <c r="B13" s="3"/>
      <c r="C13" s="94"/>
      <c r="D13" s="94"/>
      <c r="E13" s="94"/>
      <c r="F13" s="94"/>
      <c r="G13" s="92" t="s">
        <v>268</v>
      </c>
      <c r="H13" s="92"/>
      <c r="I13" s="92"/>
      <c r="J13" s="92" t="s">
        <v>266</v>
      </c>
      <c r="K13" s="92"/>
      <c r="L13" s="92"/>
      <c r="M13" s="93" t="s">
        <v>267</v>
      </c>
      <c r="N13" s="93"/>
      <c r="O13" s="93"/>
      <c r="P13" s="94" t="s">
        <v>84</v>
      </c>
      <c r="Q13" s="94"/>
      <c r="R13" s="91" t="s">
        <v>85</v>
      </c>
      <c r="S13" s="91" t="s">
        <v>86</v>
      </c>
      <c r="T13" s="91" t="s">
        <v>269</v>
      </c>
      <c r="U13" s="91"/>
      <c r="V13" s="91"/>
    </row>
    <row r="14" spans="1:22" ht="76.5">
      <c r="A14" s="3"/>
      <c r="B14" s="3"/>
      <c r="C14" s="94"/>
      <c r="D14" s="94"/>
      <c r="E14" s="94"/>
      <c r="F14" s="94"/>
      <c r="G14" s="1" t="s">
        <v>108</v>
      </c>
      <c r="H14" s="1" t="s">
        <v>109</v>
      </c>
      <c r="I14" s="1" t="s">
        <v>110</v>
      </c>
      <c r="J14" s="1" t="s">
        <v>108</v>
      </c>
      <c r="K14" s="1" t="s">
        <v>109</v>
      </c>
      <c r="L14" s="1" t="s">
        <v>110</v>
      </c>
      <c r="M14" s="21" t="s">
        <v>108</v>
      </c>
      <c r="N14" s="21" t="s">
        <v>109</v>
      </c>
      <c r="O14" s="21" t="s">
        <v>110</v>
      </c>
      <c r="P14" s="1" t="s">
        <v>87</v>
      </c>
      <c r="Q14" s="1" t="s">
        <v>88</v>
      </c>
      <c r="R14" s="91"/>
      <c r="S14" s="91"/>
      <c r="T14" s="28" t="s">
        <v>89</v>
      </c>
      <c r="U14" s="28" t="s">
        <v>90</v>
      </c>
      <c r="V14" s="91"/>
    </row>
    <row r="15" spans="1:22" ht="15.75" hidden="1" thickBot="1">
      <c r="A15" s="3"/>
      <c r="B15" s="3"/>
      <c r="C15" s="28"/>
      <c r="D15" s="1"/>
      <c r="E15" s="1"/>
      <c r="F15" s="1"/>
      <c r="G15" s="1"/>
      <c r="H15" s="1"/>
      <c r="I15" s="1"/>
      <c r="J15" s="1"/>
      <c r="K15" s="1"/>
      <c r="L15" s="1"/>
      <c r="M15" s="21"/>
      <c r="N15" s="21"/>
      <c r="O15" s="21"/>
      <c r="P15" s="1"/>
      <c r="Q15" s="1"/>
      <c r="R15" s="28"/>
      <c r="S15" s="42">
        <v>1.063</v>
      </c>
      <c r="T15" s="43">
        <v>1.062</v>
      </c>
      <c r="U15" s="48">
        <v>1.06</v>
      </c>
      <c r="V15" s="28"/>
    </row>
    <row r="16" spans="1:22" ht="12.75">
      <c r="A16" s="3"/>
      <c r="B16" s="8"/>
      <c r="C16" s="29" t="s">
        <v>111</v>
      </c>
      <c r="D16" s="29" t="s">
        <v>112</v>
      </c>
      <c r="E16" s="29" t="s">
        <v>113</v>
      </c>
      <c r="F16" s="29" t="s">
        <v>114</v>
      </c>
      <c r="G16" s="30" t="s">
        <v>115</v>
      </c>
      <c r="H16" s="30" t="s">
        <v>116</v>
      </c>
      <c r="I16" s="30" t="s">
        <v>117</v>
      </c>
      <c r="J16" s="30" t="s">
        <v>118</v>
      </c>
      <c r="K16" s="30" t="s">
        <v>119</v>
      </c>
      <c r="L16" s="31" t="s">
        <v>120</v>
      </c>
      <c r="M16" s="21" t="s">
        <v>121</v>
      </c>
      <c r="N16" s="21" t="s">
        <v>122</v>
      </c>
      <c r="O16" s="21" t="s">
        <v>123</v>
      </c>
      <c r="P16" s="1" t="s">
        <v>124</v>
      </c>
      <c r="Q16" s="1" t="s">
        <v>125</v>
      </c>
      <c r="R16" s="28" t="s">
        <v>126</v>
      </c>
      <c r="S16" s="28" t="s">
        <v>127</v>
      </c>
      <c r="T16" s="28" t="s">
        <v>128</v>
      </c>
      <c r="U16" s="28" t="s">
        <v>129</v>
      </c>
      <c r="V16" s="28" t="s">
        <v>130</v>
      </c>
    </row>
    <row r="17" spans="1:22" s="33" customFormat="1" ht="12.75">
      <c r="A17" s="32"/>
      <c r="B17" s="32"/>
      <c r="C17" s="56" t="s">
        <v>184</v>
      </c>
      <c r="D17" s="57" t="s">
        <v>131</v>
      </c>
      <c r="E17" s="58" t="s">
        <v>132</v>
      </c>
      <c r="F17" s="50"/>
      <c r="G17" s="59"/>
      <c r="H17" s="59"/>
      <c r="I17" s="59"/>
      <c r="J17" s="59"/>
      <c r="K17" s="59"/>
      <c r="L17" s="59"/>
      <c r="M17" s="37"/>
      <c r="N17" s="37"/>
      <c r="O17" s="37"/>
      <c r="P17" s="18">
        <f aca="true" t="shared" si="0" ref="P17:U17">P18+P69+P73</f>
        <v>47231.4</v>
      </c>
      <c r="Q17" s="18">
        <f t="shared" si="0"/>
        <v>46001.6</v>
      </c>
      <c r="R17" s="18">
        <f t="shared" si="0"/>
        <v>28303.9</v>
      </c>
      <c r="S17" s="18">
        <f t="shared" si="0"/>
        <v>19077.5</v>
      </c>
      <c r="T17" s="18">
        <f t="shared" si="0"/>
        <v>19587.3</v>
      </c>
      <c r="U17" s="18">
        <f t="shared" si="0"/>
        <v>20760.6</v>
      </c>
      <c r="V17" s="44"/>
    </row>
    <row r="18" spans="1:22" s="33" customFormat="1" ht="76.5">
      <c r="A18" s="32"/>
      <c r="B18" s="34"/>
      <c r="C18" s="56" t="s">
        <v>248</v>
      </c>
      <c r="D18" s="60" t="s">
        <v>134</v>
      </c>
      <c r="E18" s="61" t="s">
        <v>135</v>
      </c>
      <c r="F18" s="50"/>
      <c r="G18" s="59"/>
      <c r="H18" s="59"/>
      <c r="I18" s="59"/>
      <c r="J18" s="59"/>
      <c r="K18" s="59"/>
      <c r="L18" s="59"/>
      <c r="M18" s="59"/>
      <c r="N18" s="59"/>
      <c r="O18" s="59"/>
      <c r="P18" s="18">
        <f aca="true" t="shared" si="1" ref="P18:U18">SUM(P19:P62)</f>
        <v>45227</v>
      </c>
      <c r="Q18" s="18">
        <f t="shared" si="1"/>
        <v>43997.2</v>
      </c>
      <c r="R18" s="18">
        <f t="shared" si="1"/>
        <v>27885.4</v>
      </c>
      <c r="S18" s="18">
        <f t="shared" si="1"/>
        <v>18443.7</v>
      </c>
      <c r="T18" s="18">
        <f t="shared" si="1"/>
        <v>19587.3</v>
      </c>
      <c r="U18" s="18">
        <f t="shared" si="1"/>
        <v>20760.6</v>
      </c>
      <c r="V18" s="47"/>
    </row>
    <row r="19" spans="1:22" ht="360">
      <c r="A19" s="22"/>
      <c r="B19" s="10"/>
      <c r="C19" s="62" t="s">
        <v>185</v>
      </c>
      <c r="D19" s="51" t="s">
        <v>179</v>
      </c>
      <c r="E19" s="51" t="s">
        <v>246</v>
      </c>
      <c r="F19" s="52" t="s">
        <v>333</v>
      </c>
      <c r="G19" s="74" t="s">
        <v>295</v>
      </c>
      <c r="H19" s="74" t="s">
        <v>334</v>
      </c>
      <c r="I19" s="74" t="s">
        <v>0</v>
      </c>
      <c r="J19" s="74" t="s">
        <v>1</v>
      </c>
      <c r="K19" s="74" t="s">
        <v>2</v>
      </c>
      <c r="L19" s="74" t="s">
        <v>3</v>
      </c>
      <c r="M19" s="53" t="s">
        <v>337</v>
      </c>
      <c r="N19" s="53"/>
      <c r="O19" s="75" t="s">
        <v>338</v>
      </c>
      <c r="P19" s="19">
        <v>6225.7</v>
      </c>
      <c r="Q19" s="19">
        <v>6163.1</v>
      </c>
      <c r="R19" s="44">
        <v>5136</v>
      </c>
      <c r="S19" s="44">
        <v>5198.3</v>
      </c>
      <c r="T19" s="79">
        <v>5520.6</v>
      </c>
      <c r="U19" s="79">
        <v>5851.8</v>
      </c>
      <c r="V19" s="46" t="s">
        <v>220</v>
      </c>
    </row>
    <row r="20" spans="1:22" ht="25.5" hidden="1">
      <c r="A20" s="9"/>
      <c r="B20" s="10"/>
      <c r="C20" s="62" t="s">
        <v>186</v>
      </c>
      <c r="D20" s="51" t="s">
        <v>4</v>
      </c>
      <c r="E20" s="51" t="s">
        <v>155</v>
      </c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19"/>
      <c r="Q20" s="19"/>
      <c r="R20" s="44"/>
      <c r="S20" s="44"/>
      <c r="T20" s="79">
        <v>0</v>
      </c>
      <c r="U20" s="79">
        <v>0</v>
      </c>
      <c r="V20" s="45"/>
    </row>
    <row r="21" spans="1:22" ht="165.75" hidden="1">
      <c r="A21" s="22"/>
      <c r="B21" s="10"/>
      <c r="C21" s="62" t="s">
        <v>187</v>
      </c>
      <c r="D21" s="51" t="s">
        <v>62</v>
      </c>
      <c r="E21" s="51" t="s">
        <v>242</v>
      </c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19"/>
      <c r="Q21" s="19"/>
      <c r="R21" s="44"/>
      <c r="S21" s="44"/>
      <c r="T21" s="79">
        <v>0</v>
      </c>
      <c r="U21" s="79">
        <v>0</v>
      </c>
      <c r="V21" s="45"/>
    </row>
    <row r="22" spans="1:22" ht="140.25">
      <c r="A22" s="22"/>
      <c r="B22" s="10"/>
      <c r="C22" s="62" t="s">
        <v>188</v>
      </c>
      <c r="D22" s="51" t="s">
        <v>274</v>
      </c>
      <c r="E22" s="51" t="s">
        <v>46</v>
      </c>
      <c r="F22" s="54" t="s">
        <v>140</v>
      </c>
      <c r="G22" s="74" t="s">
        <v>296</v>
      </c>
      <c r="H22" s="74" t="s">
        <v>328</v>
      </c>
      <c r="I22" s="74" t="s">
        <v>297</v>
      </c>
      <c r="J22" s="74" t="s">
        <v>5</v>
      </c>
      <c r="K22" s="74" t="s">
        <v>298</v>
      </c>
      <c r="L22" s="74" t="s">
        <v>299</v>
      </c>
      <c r="M22" s="53" t="s">
        <v>161</v>
      </c>
      <c r="N22" s="53"/>
      <c r="O22" s="53" t="s">
        <v>162</v>
      </c>
      <c r="P22" s="19">
        <v>0</v>
      </c>
      <c r="Q22" s="19">
        <v>0</v>
      </c>
      <c r="R22" s="44">
        <v>0</v>
      </c>
      <c r="S22" s="44">
        <v>100</v>
      </c>
      <c r="T22" s="79">
        <v>106.2</v>
      </c>
      <c r="U22" s="79">
        <v>112.6</v>
      </c>
      <c r="V22" s="45"/>
    </row>
    <row r="23" spans="1:22" ht="102" hidden="1">
      <c r="A23" s="9"/>
      <c r="B23" s="10"/>
      <c r="C23" s="62" t="s">
        <v>189</v>
      </c>
      <c r="D23" s="51" t="s">
        <v>142</v>
      </c>
      <c r="E23" s="51" t="s">
        <v>150</v>
      </c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19"/>
      <c r="Q23" s="19"/>
      <c r="R23" s="44"/>
      <c r="S23" s="44"/>
      <c r="T23" s="79">
        <v>0</v>
      </c>
      <c r="U23" s="79">
        <v>0</v>
      </c>
      <c r="V23" s="45"/>
    </row>
    <row r="24" spans="1:22" ht="76.5" hidden="1">
      <c r="A24" s="22"/>
      <c r="B24" s="10"/>
      <c r="C24" s="62" t="s">
        <v>190</v>
      </c>
      <c r="D24" s="51" t="s">
        <v>224</v>
      </c>
      <c r="E24" s="51" t="s">
        <v>107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19"/>
      <c r="Q24" s="19"/>
      <c r="R24" s="44"/>
      <c r="S24" s="44"/>
      <c r="T24" s="79">
        <v>0</v>
      </c>
      <c r="U24" s="79">
        <v>0</v>
      </c>
      <c r="V24" s="45"/>
    </row>
    <row r="25" spans="1:22" ht="89.25" hidden="1">
      <c r="A25" s="22"/>
      <c r="B25" s="10"/>
      <c r="C25" s="62" t="s">
        <v>191</v>
      </c>
      <c r="D25" s="51" t="s">
        <v>221</v>
      </c>
      <c r="E25" s="51" t="s">
        <v>143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19"/>
      <c r="Q25" s="19"/>
      <c r="R25" s="44"/>
      <c r="S25" s="44"/>
      <c r="T25" s="79">
        <v>0</v>
      </c>
      <c r="U25" s="79">
        <v>0</v>
      </c>
      <c r="V25" s="45"/>
    </row>
    <row r="26" spans="1:22" ht="67.5">
      <c r="A26" s="22"/>
      <c r="B26" s="10"/>
      <c r="C26" s="62" t="s">
        <v>192</v>
      </c>
      <c r="D26" s="51" t="s">
        <v>238</v>
      </c>
      <c r="E26" s="51" t="s">
        <v>151</v>
      </c>
      <c r="F26" s="52" t="s">
        <v>300</v>
      </c>
      <c r="G26" s="74" t="s">
        <v>296</v>
      </c>
      <c r="H26" s="74" t="s">
        <v>301</v>
      </c>
      <c r="I26" s="74" t="s">
        <v>302</v>
      </c>
      <c r="J26" s="74" t="s">
        <v>319</v>
      </c>
      <c r="K26" s="74"/>
      <c r="L26" s="74"/>
      <c r="M26" s="53"/>
      <c r="N26" s="53"/>
      <c r="O26" s="53"/>
      <c r="P26" s="19">
        <v>0</v>
      </c>
      <c r="Q26" s="19">
        <v>0</v>
      </c>
      <c r="R26" s="44">
        <v>16.1</v>
      </c>
      <c r="S26" s="44">
        <v>16.1</v>
      </c>
      <c r="T26" s="79">
        <v>17.1</v>
      </c>
      <c r="U26" s="79">
        <v>18.1</v>
      </c>
      <c r="V26" s="45"/>
    </row>
    <row r="27" spans="1:22" ht="25.5" hidden="1">
      <c r="A27" s="22"/>
      <c r="B27" s="10"/>
      <c r="C27" s="62" t="s">
        <v>193</v>
      </c>
      <c r="D27" s="51" t="s">
        <v>237</v>
      </c>
      <c r="E27" s="51" t="s">
        <v>152</v>
      </c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19"/>
      <c r="Q27" s="19"/>
      <c r="R27" s="44"/>
      <c r="S27" s="44"/>
      <c r="T27" s="79">
        <v>0</v>
      </c>
      <c r="U27" s="79">
        <v>0</v>
      </c>
      <c r="V27" s="45"/>
    </row>
    <row r="28" spans="1:22" ht="67.5" hidden="1">
      <c r="A28" s="22"/>
      <c r="B28" s="10"/>
      <c r="C28" s="62" t="s">
        <v>194</v>
      </c>
      <c r="D28" s="63" t="s">
        <v>236</v>
      </c>
      <c r="E28" s="63" t="s">
        <v>156</v>
      </c>
      <c r="F28" s="54" t="s">
        <v>303</v>
      </c>
      <c r="G28" s="74" t="s">
        <v>296</v>
      </c>
      <c r="H28" s="74" t="s">
        <v>301</v>
      </c>
      <c r="I28" s="74" t="s">
        <v>302</v>
      </c>
      <c r="J28" s="74" t="s">
        <v>319</v>
      </c>
      <c r="K28" s="74"/>
      <c r="L28" s="74"/>
      <c r="M28" s="53"/>
      <c r="N28" s="53"/>
      <c r="O28" s="53"/>
      <c r="P28" s="19"/>
      <c r="Q28" s="19"/>
      <c r="R28" s="44"/>
      <c r="S28" s="44"/>
      <c r="T28" s="79">
        <v>0</v>
      </c>
      <c r="U28" s="79">
        <v>0</v>
      </c>
      <c r="V28" s="45"/>
    </row>
    <row r="29" spans="1:22" ht="213.75">
      <c r="A29" s="22"/>
      <c r="B29" s="10"/>
      <c r="C29" s="62" t="s">
        <v>195</v>
      </c>
      <c r="D29" s="51" t="s">
        <v>235</v>
      </c>
      <c r="E29" s="51" t="s">
        <v>157</v>
      </c>
      <c r="F29" s="52" t="s">
        <v>174</v>
      </c>
      <c r="G29" s="74" t="s">
        <v>296</v>
      </c>
      <c r="H29" s="74" t="s">
        <v>301</v>
      </c>
      <c r="I29" s="74" t="s">
        <v>302</v>
      </c>
      <c r="J29" s="74" t="s">
        <v>319</v>
      </c>
      <c r="K29" s="74"/>
      <c r="L29" s="74"/>
      <c r="M29" s="53" t="s">
        <v>66</v>
      </c>
      <c r="N29" s="53"/>
      <c r="O29" s="53" t="s">
        <v>67</v>
      </c>
      <c r="P29" s="19">
        <v>25903.3</v>
      </c>
      <c r="Q29" s="19">
        <v>25745.2</v>
      </c>
      <c r="R29" s="44">
        <v>3371.9</v>
      </c>
      <c r="S29" s="44">
        <v>200</v>
      </c>
      <c r="T29" s="79">
        <v>212.4</v>
      </c>
      <c r="U29" s="79">
        <v>225.1</v>
      </c>
      <c r="V29" s="46"/>
    </row>
    <row r="30" spans="1:22" ht="213.75">
      <c r="A30" s="9"/>
      <c r="B30" s="10"/>
      <c r="C30" s="62" t="s">
        <v>196</v>
      </c>
      <c r="D30" s="64" t="s">
        <v>275</v>
      </c>
      <c r="E30" s="51" t="s">
        <v>158</v>
      </c>
      <c r="F30" s="52" t="s">
        <v>304</v>
      </c>
      <c r="G30" s="74" t="s">
        <v>296</v>
      </c>
      <c r="H30" s="74" t="s">
        <v>301</v>
      </c>
      <c r="I30" s="74" t="s">
        <v>302</v>
      </c>
      <c r="J30" s="74" t="s">
        <v>319</v>
      </c>
      <c r="K30" s="74"/>
      <c r="L30" s="74"/>
      <c r="M30" s="53" t="s">
        <v>68</v>
      </c>
      <c r="N30" s="53"/>
      <c r="O30" s="53" t="s">
        <v>67</v>
      </c>
      <c r="P30" s="19">
        <v>1255.7</v>
      </c>
      <c r="Q30" s="19">
        <v>1255.7</v>
      </c>
      <c r="R30" s="44">
        <v>3161.2</v>
      </c>
      <c r="S30" s="44">
        <v>2672.8</v>
      </c>
      <c r="T30" s="79">
        <v>2838.5</v>
      </c>
      <c r="U30" s="79">
        <v>3008.8</v>
      </c>
      <c r="V30" s="46"/>
    </row>
    <row r="31" spans="1:22" ht="213.75">
      <c r="A31" s="9"/>
      <c r="B31" s="10"/>
      <c r="C31" s="62" t="s">
        <v>197</v>
      </c>
      <c r="D31" s="51" t="s">
        <v>60</v>
      </c>
      <c r="E31" s="51" t="s">
        <v>247</v>
      </c>
      <c r="F31" s="52" t="s">
        <v>305</v>
      </c>
      <c r="G31" s="74" t="s">
        <v>6</v>
      </c>
      <c r="H31" s="74" t="s">
        <v>306</v>
      </c>
      <c r="I31" s="74" t="s">
        <v>307</v>
      </c>
      <c r="J31" s="74" t="s">
        <v>319</v>
      </c>
      <c r="K31" s="74"/>
      <c r="L31" s="74"/>
      <c r="M31" s="53" t="s">
        <v>66</v>
      </c>
      <c r="N31" s="53"/>
      <c r="O31" s="53" t="s">
        <v>67</v>
      </c>
      <c r="P31" s="19">
        <v>1546</v>
      </c>
      <c r="Q31" s="19">
        <v>1544.7</v>
      </c>
      <c r="R31" s="44">
        <v>254.7</v>
      </c>
      <c r="S31" s="44">
        <v>80</v>
      </c>
      <c r="T31" s="79">
        <v>85</v>
      </c>
      <c r="U31" s="79">
        <v>90.1</v>
      </c>
      <c r="V31" s="46"/>
    </row>
    <row r="32" spans="1:22" ht="51" hidden="1">
      <c r="A32" s="9"/>
      <c r="B32" s="10"/>
      <c r="C32" s="62" t="s">
        <v>198</v>
      </c>
      <c r="D32" s="51" t="s">
        <v>59</v>
      </c>
      <c r="E32" s="51" t="s">
        <v>153</v>
      </c>
      <c r="F32" s="52" t="s">
        <v>104</v>
      </c>
      <c r="G32" s="53"/>
      <c r="H32" s="53"/>
      <c r="I32" s="53"/>
      <c r="J32" s="53"/>
      <c r="K32" s="53"/>
      <c r="L32" s="53"/>
      <c r="M32" s="53"/>
      <c r="N32" s="53"/>
      <c r="O32" s="53"/>
      <c r="P32" s="19"/>
      <c r="Q32" s="19"/>
      <c r="R32" s="44"/>
      <c r="S32" s="44"/>
      <c r="T32" s="79">
        <v>0</v>
      </c>
      <c r="U32" s="79">
        <v>0</v>
      </c>
      <c r="V32" s="45"/>
    </row>
    <row r="33" spans="1:22" ht="67.5" hidden="1">
      <c r="A33" s="22"/>
      <c r="B33" s="10"/>
      <c r="C33" s="62" t="s">
        <v>199</v>
      </c>
      <c r="D33" s="51" t="s">
        <v>58</v>
      </c>
      <c r="E33" s="51" t="s">
        <v>154</v>
      </c>
      <c r="F33" s="52" t="s">
        <v>105</v>
      </c>
      <c r="G33" s="74" t="s">
        <v>296</v>
      </c>
      <c r="H33" s="74" t="s">
        <v>301</v>
      </c>
      <c r="I33" s="74" t="s">
        <v>302</v>
      </c>
      <c r="J33" s="74" t="s">
        <v>308</v>
      </c>
      <c r="K33" s="74" t="s">
        <v>309</v>
      </c>
      <c r="L33" s="74" t="s">
        <v>310</v>
      </c>
      <c r="M33" s="53"/>
      <c r="N33" s="53"/>
      <c r="O33" s="53"/>
      <c r="P33" s="19"/>
      <c r="Q33" s="19"/>
      <c r="R33" s="44"/>
      <c r="S33" s="44"/>
      <c r="T33" s="79">
        <v>0</v>
      </c>
      <c r="U33" s="79">
        <v>0</v>
      </c>
      <c r="V33" s="45"/>
    </row>
    <row r="34" spans="1:22" ht="38.25" hidden="1">
      <c r="A34" s="22"/>
      <c r="B34" s="10"/>
      <c r="C34" s="62" t="s">
        <v>200</v>
      </c>
      <c r="D34" s="51" t="s">
        <v>57</v>
      </c>
      <c r="E34" s="51" t="s">
        <v>240</v>
      </c>
      <c r="F34" s="52" t="s">
        <v>176</v>
      </c>
      <c r="G34" s="53"/>
      <c r="H34" s="53"/>
      <c r="I34" s="53"/>
      <c r="J34" s="53"/>
      <c r="K34" s="53"/>
      <c r="L34" s="53"/>
      <c r="M34" s="53"/>
      <c r="N34" s="53"/>
      <c r="O34" s="53"/>
      <c r="P34" s="19"/>
      <c r="Q34" s="19"/>
      <c r="R34" s="44"/>
      <c r="S34" s="44"/>
      <c r="T34" s="79">
        <v>0</v>
      </c>
      <c r="U34" s="79">
        <v>0</v>
      </c>
      <c r="V34" s="45"/>
    </row>
    <row r="35" spans="1:22" ht="38.25" hidden="1">
      <c r="A35" s="22"/>
      <c r="B35" s="10"/>
      <c r="C35" s="62" t="s">
        <v>201</v>
      </c>
      <c r="D35" s="51" t="s">
        <v>56</v>
      </c>
      <c r="E35" s="51" t="s">
        <v>241</v>
      </c>
      <c r="F35" s="52" t="s">
        <v>176</v>
      </c>
      <c r="G35" s="53"/>
      <c r="H35" s="53"/>
      <c r="I35" s="53"/>
      <c r="J35" s="53"/>
      <c r="K35" s="53"/>
      <c r="L35" s="53"/>
      <c r="M35" s="53"/>
      <c r="N35" s="53"/>
      <c r="O35" s="53"/>
      <c r="P35" s="19"/>
      <c r="Q35" s="19"/>
      <c r="R35" s="44"/>
      <c r="S35" s="44"/>
      <c r="T35" s="79">
        <v>0</v>
      </c>
      <c r="U35" s="79">
        <v>0</v>
      </c>
      <c r="V35" s="45"/>
    </row>
    <row r="36" spans="1:22" ht="90" hidden="1">
      <c r="A36" s="22"/>
      <c r="B36" s="10"/>
      <c r="C36" s="62" t="s">
        <v>202</v>
      </c>
      <c r="D36" s="51" t="s">
        <v>55</v>
      </c>
      <c r="E36" s="51" t="s">
        <v>243</v>
      </c>
      <c r="F36" s="52" t="s">
        <v>174</v>
      </c>
      <c r="G36" s="74" t="s">
        <v>296</v>
      </c>
      <c r="H36" s="74" t="s">
        <v>301</v>
      </c>
      <c r="I36" s="74" t="s">
        <v>302</v>
      </c>
      <c r="J36" s="74" t="s">
        <v>319</v>
      </c>
      <c r="K36" s="74"/>
      <c r="L36" s="74"/>
      <c r="M36" s="53" t="s">
        <v>167</v>
      </c>
      <c r="N36" s="53"/>
      <c r="O36" s="53" t="s">
        <v>168</v>
      </c>
      <c r="P36" s="19"/>
      <c r="Q36" s="19"/>
      <c r="R36" s="44"/>
      <c r="S36" s="44"/>
      <c r="T36" s="79">
        <v>0</v>
      </c>
      <c r="U36" s="79">
        <v>0</v>
      </c>
      <c r="V36" s="45"/>
    </row>
    <row r="37" spans="1:22" ht="236.25">
      <c r="A37" s="9"/>
      <c r="B37" s="10"/>
      <c r="C37" s="62" t="s">
        <v>203</v>
      </c>
      <c r="D37" s="51" t="s">
        <v>52</v>
      </c>
      <c r="E37" s="51" t="s">
        <v>244</v>
      </c>
      <c r="F37" s="52" t="s">
        <v>175</v>
      </c>
      <c r="G37" s="74" t="s">
        <v>311</v>
      </c>
      <c r="H37" s="74" t="s">
        <v>306</v>
      </c>
      <c r="I37" s="74" t="s">
        <v>312</v>
      </c>
      <c r="J37" s="74" t="s">
        <v>313</v>
      </c>
      <c r="K37" s="74" t="s">
        <v>7</v>
      </c>
      <c r="L37" s="74" t="s">
        <v>314</v>
      </c>
      <c r="M37" s="53" t="s">
        <v>339</v>
      </c>
      <c r="N37" s="53"/>
      <c r="O37" s="53" t="s">
        <v>340</v>
      </c>
      <c r="P37" s="19">
        <v>999.3</v>
      </c>
      <c r="Q37" s="19">
        <v>951.7</v>
      </c>
      <c r="R37" s="44">
        <v>1097.4</v>
      </c>
      <c r="S37" s="44">
        <v>1075.1</v>
      </c>
      <c r="T37" s="79">
        <v>1141.8</v>
      </c>
      <c r="U37" s="79">
        <v>1210.3</v>
      </c>
      <c r="V37" s="46"/>
    </row>
    <row r="38" spans="1:22" ht="236.25">
      <c r="A38" s="9"/>
      <c r="B38" s="10"/>
      <c r="C38" s="62" t="s">
        <v>204</v>
      </c>
      <c r="D38" s="51" t="s">
        <v>51</v>
      </c>
      <c r="E38" s="51" t="s">
        <v>144</v>
      </c>
      <c r="F38" s="52" t="s">
        <v>175</v>
      </c>
      <c r="G38" s="74" t="s">
        <v>296</v>
      </c>
      <c r="H38" s="74" t="s">
        <v>301</v>
      </c>
      <c r="I38" s="74" t="s">
        <v>302</v>
      </c>
      <c r="J38" s="74" t="s">
        <v>315</v>
      </c>
      <c r="K38" s="74" t="s">
        <v>316</v>
      </c>
      <c r="L38" s="74" t="s">
        <v>317</v>
      </c>
      <c r="M38" s="53" t="s">
        <v>341</v>
      </c>
      <c r="N38" s="53"/>
      <c r="O38" s="53" t="s">
        <v>340</v>
      </c>
      <c r="P38" s="19">
        <v>6692.7</v>
      </c>
      <c r="Q38" s="19">
        <v>6322.1</v>
      </c>
      <c r="R38" s="44">
        <v>13156.2</v>
      </c>
      <c r="S38" s="44">
        <v>7849.4</v>
      </c>
      <c r="T38" s="79">
        <v>8336.1</v>
      </c>
      <c r="U38" s="79">
        <v>8836.3</v>
      </c>
      <c r="V38" s="46"/>
    </row>
    <row r="39" spans="1:22" ht="102" hidden="1">
      <c r="A39" s="9"/>
      <c r="B39" s="10"/>
      <c r="C39" s="62" t="s">
        <v>205</v>
      </c>
      <c r="D39" s="51" t="s">
        <v>50</v>
      </c>
      <c r="E39" s="51" t="s">
        <v>63</v>
      </c>
      <c r="F39" s="52" t="s">
        <v>318</v>
      </c>
      <c r="G39" s="74" t="s">
        <v>296</v>
      </c>
      <c r="H39" s="74" t="s">
        <v>301</v>
      </c>
      <c r="I39" s="74" t="s">
        <v>302</v>
      </c>
      <c r="J39" s="74" t="s">
        <v>319</v>
      </c>
      <c r="K39" s="74"/>
      <c r="L39" s="74"/>
      <c r="M39" s="53"/>
      <c r="N39" s="53"/>
      <c r="O39" s="53"/>
      <c r="P39" s="19"/>
      <c r="Q39" s="19"/>
      <c r="R39" s="44"/>
      <c r="S39" s="44"/>
      <c r="T39" s="79">
        <v>0</v>
      </c>
      <c r="U39" s="79">
        <v>0</v>
      </c>
      <c r="V39" s="45"/>
    </row>
    <row r="40" spans="1:22" ht="67.5" hidden="1">
      <c r="A40" s="22"/>
      <c r="B40" s="10"/>
      <c r="C40" s="62" t="s">
        <v>206</v>
      </c>
      <c r="D40" s="51" t="s">
        <v>49</v>
      </c>
      <c r="E40" s="51" t="s">
        <v>254</v>
      </c>
      <c r="F40" s="52" t="s">
        <v>175</v>
      </c>
      <c r="G40" s="74" t="s">
        <v>296</v>
      </c>
      <c r="H40" s="74" t="s">
        <v>301</v>
      </c>
      <c r="I40" s="74" t="s">
        <v>302</v>
      </c>
      <c r="J40" s="74" t="s">
        <v>319</v>
      </c>
      <c r="K40" s="74"/>
      <c r="L40" s="74"/>
      <c r="M40" s="53"/>
      <c r="N40" s="53"/>
      <c r="O40" s="53"/>
      <c r="P40" s="19"/>
      <c r="Q40" s="19"/>
      <c r="R40" s="44"/>
      <c r="S40" s="44"/>
      <c r="T40" s="79">
        <v>0</v>
      </c>
      <c r="U40" s="79">
        <v>0</v>
      </c>
      <c r="V40" s="45"/>
    </row>
    <row r="41" spans="1:22" ht="76.5">
      <c r="A41" s="22"/>
      <c r="B41" s="10"/>
      <c r="C41" s="62" t="s">
        <v>207</v>
      </c>
      <c r="D41" s="51" t="s">
        <v>229</v>
      </c>
      <c r="E41" s="51" t="s">
        <v>148</v>
      </c>
      <c r="F41" s="52" t="s">
        <v>280</v>
      </c>
      <c r="G41" s="74" t="s">
        <v>296</v>
      </c>
      <c r="H41" s="74" t="s">
        <v>301</v>
      </c>
      <c r="I41" s="74" t="s">
        <v>302</v>
      </c>
      <c r="J41" s="74" t="s">
        <v>319</v>
      </c>
      <c r="K41" s="74"/>
      <c r="L41" s="74"/>
      <c r="M41" s="53"/>
      <c r="N41" s="53"/>
      <c r="O41" s="53"/>
      <c r="P41" s="19">
        <v>44</v>
      </c>
      <c r="Q41" s="19">
        <v>43.9</v>
      </c>
      <c r="R41" s="44">
        <v>28.1</v>
      </c>
      <c r="S41" s="44">
        <v>0</v>
      </c>
      <c r="T41" s="79">
        <v>0</v>
      </c>
      <c r="U41" s="79">
        <v>0</v>
      </c>
      <c r="V41" s="45"/>
    </row>
    <row r="42" spans="1:22" ht="51" hidden="1">
      <c r="A42" s="9"/>
      <c r="B42" s="10"/>
      <c r="C42" s="62" t="s">
        <v>208</v>
      </c>
      <c r="D42" s="51" t="s">
        <v>228</v>
      </c>
      <c r="E42" s="51" t="s">
        <v>61</v>
      </c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19"/>
      <c r="Q42" s="19"/>
      <c r="R42" s="44"/>
      <c r="S42" s="44"/>
      <c r="T42" s="79">
        <v>0</v>
      </c>
      <c r="U42" s="79">
        <v>0</v>
      </c>
      <c r="V42" s="45"/>
    </row>
    <row r="43" spans="1:22" ht="51" hidden="1">
      <c r="A43" s="22"/>
      <c r="B43" s="10"/>
      <c r="C43" s="62" t="s">
        <v>209</v>
      </c>
      <c r="D43" s="51" t="s">
        <v>227</v>
      </c>
      <c r="E43" s="51" t="s">
        <v>255</v>
      </c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19"/>
      <c r="Q43" s="19"/>
      <c r="R43" s="44"/>
      <c r="S43" s="44"/>
      <c r="T43" s="79">
        <v>0</v>
      </c>
      <c r="U43" s="79">
        <v>0</v>
      </c>
      <c r="V43" s="45"/>
    </row>
    <row r="44" spans="1:22" ht="25.5" hidden="1">
      <c r="A44" s="22"/>
      <c r="B44" s="10"/>
      <c r="C44" s="62" t="s">
        <v>210</v>
      </c>
      <c r="D44" s="51" t="s">
        <v>226</v>
      </c>
      <c r="E44" s="51" t="s">
        <v>65</v>
      </c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19"/>
      <c r="Q44" s="19"/>
      <c r="R44" s="44"/>
      <c r="S44" s="44"/>
      <c r="T44" s="79">
        <v>0</v>
      </c>
      <c r="U44" s="79">
        <v>0</v>
      </c>
      <c r="V44" s="45"/>
    </row>
    <row r="45" spans="1:22" ht="25.5" hidden="1">
      <c r="A45" s="22"/>
      <c r="B45" s="10"/>
      <c r="C45" s="62" t="s">
        <v>211</v>
      </c>
      <c r="D45" s="51" t="s">
        <v>225</v>
      </c>
      <c r="E45" s="51" t="s">
        <v>136</v>
      </c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19"/>
      <c r="Q45" s="19"/>
      <c r="R45" s="44"/>
      <c r="S45" s="44"/>
      <c r="T45" s="79">
        <v>0</v>
      </c>
      <c r="U45" s="79">
        <v>0</v>
      </c>
      <c r="V45" s="45"/>
    </row>
    <row r="46" spans="1:22" ht="306">
      <c r="A46" s="22"/>
      <c r="B46" s="10"/>
      <c r="C46" s="62" t="s">
        <v>212</v>
      </c>
      <c r="D46" s="64" t="s">
        <v>276</v>
      </c>
      <c r="E46" s="51" t="s">
        <v>137</v>
      </c>
      <c r="F46" s="52" t="s">
        <v>281</v>
      </c>
      <c r="G46" s="74" t="s">
        <v>296</v>
      </c>
      <c r="H46" s="74" t="s">
        <v>301</v>
      </c>
      <c r="I46" s="74" t="s">
        <v>302</v>
      </c>
      <c r="J46" s="74" t="s">
        <v>319</v>
      </c>
      <c r="K46" s="74"/>
      <c r="L46" s="74"/>
      <c r="M46" s="53" t="s">
        <v>163</v>
      </c>
      <c r="N46" s="53"/>
      <c r="O46" s="53" t="s">
        <v>164</v>
      </c>
      <c r="P46" s="19">
        <v>2086.4</v>
      </c>
      <c r="Q46" s="19">
        <v>1834.6</v>
      </c>
      <c r="R46" s="44">
        <v>1440.7</v>
      </c>
      <c r="S46" s="44">
        <v>1037</v>
      </c>
      <c r="T46" s="79">
        <v>1101.3</v>
      </c>
      <c r="U46" s="79">
        <v>1167.4</v>
      </c>
      <c r="V46" s="46"/>
    </row>
    <row r="47" spans="1:22" ht="242.25">
      <c r="A47" s="22"/>
      <c r="B47" s="10"/>
      <c r="C47" s="62" t="s">
        <v>213</v>
      </c>
      <c r="D47" s="51" t="s">
        <v>91</v>
      </c>
      <c r="E47" s="51" t="s">
        <v>138</v>
      </c>
      <c r="F47" s="52" t="s">
        <v>282</v>
      </c>
      <c r="G47" s="74" t="s">
        <v>296</v>
      </c>
      <c r="H47" s="74" t="s">
        <v>301</v>
      </c>
      <c r="I47" s="74" t="s">
        <v>302</v>
      </c>
      <c r="J47" s="74" t="s">
        <v>319</v>
      </c>
      <c r="K47" s="74"/>
      <c r="L47" s="74"/>
      <c r="M47" s="53" t="s">
        <v>66</v>
      </c>
      <c r="N47" s="53"/>
      <c r="O47" s="53" t="s">
        <v>67</v>
      </c>
      <c r="P47" s="19">
        <v>0</v>
      </c>
      <c r="Q47" s="19">
        <v>0</v>
      </c>
      <c r="R47" s="44">
        <v>2.2</v>
      </c>
      <c r="S47" s="44">
        <v>95</v>
      </c>
      <c r="T47" s="79">
        <v>100.9</v>
      </c>
      <c r="U47" s="79">
        <v>107</v>
      </c>
      <c r="V47" s="46"/>
    </row>
    <row r="48" spans="1:22" ht="67.5">
      <c r="A48" s="9"/>
      <c r="B48" s="10"/>
      <c r="C48" s="62" t="s">
        <v>214</v>
      </c>
      <c r="D48" s="64" t="s">
        <v>181</v>
      </c>
      <c r="E48" s="51" t="s">
        <v>149</v>
      </c>
      <c r="F48" s="52" t="s">
        <v>281</v>
      </c>
      <c r="G48" s="74" t="s">
        <v>296</v>
      </c>
      <c r="H48" s="74" t="s">
        <v>301</v>
      </c>
      <c r="I48" s="74" t="s">
        <v>302</v>
      </c>
      <c r="J48" s="74" t="s">
        <v>319</v>
      </c>
      <c r="K48" s="74"/>
      <c r="L48" s="74"/>
      <c r="M48" s="53"/>
      <c r="N48" s="53"/>
      <c r="O48" s="75"/>
      <c r="P48" s="19">
        <v>0</v>
      </c>
      <c r="Q48" s="19">
        <v>0</v>
      </c>
      <c r="R48" s="44">
        <v>100.2</v>
      </c>
      <c r="S48" s="44">
        <v>0</v>
      </c>
      <c r="T48" s="79">
        <v>0</v>
      </c>
      <c r="U48" s="79">
        <v>0</v>
      </c>
      <c r="V48" s="46"/>
    </row>
    <row r="49" spans="1:22" ht="217.5" customHeight="1">
      <c r="A49" s="22"/>
      <c r="B49" s="10"/>
      <c r="C49" s="62" t="s">
        <v>215</v>
      </c>
      <c r="D49" s="51" t="s">
        <v>47</v>
      </c>
      <c r="E49" s="51" t="s">
        <v>252</v>
      </c>
      <c r="F49" s="52" t="s">
        <v>281</v>
      </c>
      <c r="G49" s="74" t="s">
        <v>296</v>
      </c>
      <c r="H49" s="74" t="s">
        <v>301</v>
      </c>
      <c r="I49" s="74" t="s">
        <v>302</v>
      </c>
      <c r="J49" s="74" t="s">
        <v>319</v>
      </c>
      <c r="K49" s="74"/>
      <c r="L49" s="74"/>
      <c r="M49" s="53" t="s">
        <v>66</v>
      </c>
      <c r="N49" s="53"/>
      <c r="O49" s="53" t="s">
        <v>67</v>
      </c>
      <c r="P49" s="19">
        <v>30</v>
      </c>
      <c r="Q49" s="19">
        <v>30</v>
      </c>
      <c r="R49" s="44">
        <v>73</v>
      </c>
      <c r="S49" s="44">
        <v>20</v>
      </c>
      <c r="T49" s="79">
        <v>21.2</v>
      </c>
      <c r="U49" s="79">
        <v>22.5</v>
      </c>
      <c r="V49" s="46"/>
    </row>
    <row r="50" spans="1:22" ht="337.5">
      <c r="A50" s="22"/>
      <c r="B50" s="10"/>
      <c r="C50" s="62" t="s">
        <v>216</v>
      </c>
      <c r="D50" s="51" t="s">
        <v>48</v>
      </c>
      <c r="E50" s="51" t="s">
        <v>253</v>
      </c>
      <c r="F50" s="52" t="s">
        <v>176</v>
      </c>
      <c r="G50" s="74" t="s">
        <v>320</v>
      </c>
      <c r="H50" s="74" t="s">
        <v>321</v>
      </c>
      <c r="I50" s="74" t="s">
        <v>8</v>
      </c>
      <c r="J50" s="74" t="s">
        <v>322</v>
      </c>
      <c r="K50" s="74" t="s">
        <v>9</v>
      </c>
      <c r="L50" s="74" t="s">
        <v>323</v>
      </c>
      <c r="M50" s="53" t="s">
        <v>69</v>
      </c>
      <c r="N50" s="53"/>
      <c r="O50" s="53" t="s">
        <v>70</v>
      </c>
      <c r="P50" s="19">
        <v>436.1</v>
      </c>
      <c r="Q50" s="19">
        <v>98.4</v>
      </c>
      <c r="R50" s="44">
        <v>30</v>
      </c>
      <c r="S50" s="44">
        <v>70</v>
      </c>
      <c r="T50" s="79">
        <v>74.3</v>
      </c>
      <c r="U50" s="79">
        <v>78.8</v>
      </c>
      <c r="V50" s="46"/>
    </row>
    <row r="51" spans="1:22" ht="51" hidden="1">
      <c r="A51" s="9"/>
      <c r="B51" s="10"/>
      <c r="C51" s="62" t="s">
        <v>75</v>
      </c>
      <c r="D51" s="51" t="s">
        <v>92</v>
      </c>
      <c r="E51" s="51" t="s">
        <v>283</v>
      </c>
      <c r="F51" s="52"/>
      <c r="G51" s="53"/>
      <c r="H51" s="53"/>
      <c r="I51" s="53"/>
      <c r="J51" s="53"/>
      <c r="K51" s="53"/>
      <c r="L51" s="80"/>
      <c r="M51" s="76"/>
      <c r="N51" s="76"/>
      <c r="O51" s="76"/>
      <c r="P51" s="19"/>
      <c r="Q51" s="19"/>
      <c r="R51" s="44"/>
      <c r="S51" s="44"/>
      <c r="T51" s="79">
        <v>0</v>
      </c>
      <c r="U51" s="79">
        <v>0</v>
      </c>
      <c r="V51" s="45"/>
    </row>
    <row r="52" spans="1:22" ht="51" hidden="1">
      <c r="A52" s="9"/>
      <c r="B52" s="10"/>
      <c r="C52" s="62" t="s">
        <v>76</v>
      </c>
      <c r="D52" s="51" t="s">
        <v>169</v>
      </c>
      <c r="E52" s="51" t="s">
        <v>284</v>
      </c>
      <c r="F52" s="52"/>
      <c r="G52" s="53"/>
      <c r="H52" s="53"/>
      <c r="I52" s="53"/>
      <c r="J52" s="53"/>
      <c r="K52" s="53"/>
      <c r="L52" s="80"/>
      <c r="M52" s="76"/>
      <c r="N52" s="76"/>
      <c r="O52" s="76"/>
      <c r="P52" s="19"/>
      <c r="Q52" s="19"/>
      <c r="R52" s="44"/>
      <c r="S52" s="44"/>
      <c r="T52" s="79">
        <v>0</v>
      </c>
      <c r="U52" s="79">
        <v>0</v>
      </c>
      <c r="V52" s="45"/>
    </row>
    <row r="53" spans="1:22" ht="67.5" hidden="1">
      <c r="A53" s="9"/>
      <c r="B53" s="10"/>
      <c r="C53" s="62" t="s">
        <v>77</v>
      </c>
      <c r="D53" s="51" t="s">
        <v>170</v>
      </c>
      <c r="E53" s="51" t="s">
        <v>285</v>
      </c>
      <c r="F53" s="52" t="s">
        <v>176</v>
      </c>
      <c r="G53" s="74" t="s">
        <v>296</v>
      </c>
      <c r="H53" s="74" t="s">
        <v>301</v>
      </c>
      <c r="I53" s="74" t="s">
        <v>302</v>
      </c>
      <c r="J53" s="74" t="s">
        <v>319</v>
      </c>
      <c r="K53" s="74"/>
      <c r="L53" s="74"/>
      <c r="M53" s="76"/>
      <c r="N53" s="76"/>
      <c r="O53" s="76"/>
      <c r="P53" s="19"/>
      <c r="Q53" s="19"/>
      <c r="R53" s="44"/>
      <c r="S53" s="44"/>
      <c r="T53" s="79">
        <v>0</v>
      </c>
      <c r="U53" s="79">
        <v>0</v>
      </c>
      <c r="V53" s="45"/>
    </row>
    <row r="54" spans="1:22" ht="51" hidden="1">
      <c r="A54" s="9"/>
      <c r="B54" s="10"/>
      <c r="C54" s="62" t="s">
        <v>78</v>
      </c>
      <c r="D54" s="51" t="s">
        <v>93</v>
      </c>
      <c r="E54" s="51" t="s">
        <v>286</v>
      </c>
      <c r="F54" s="52"/>
      <c r="G54" s="53"/>
      <c r="H54" s="53"/>
      <c r="I54" s="53"/>
      <c r="J54" s="53"/>
      <c r="K54" s="53"/>
      <c r="L54" s="80"/>
      <c r="M54" s="76"/>
      <c r="N54" s="76"/>
      <c r="O54" s="76"/>
      <c r="P54" s="19"/>
      <c r="Q54" s="19"/>
      <c r="R54" s="44"/>
      <c r="S54" s="44"/>
      <c r="T54" s="79">
        <v>0</v>
      </c>
      <c r="U54" s="79">
        <v>0</v>
      </c>
      <c r="V54" s="45"/>
    </row>
    <row r="55" spans="1:22" ht="67.5" hidden="1">
      <c r="A55" s="9"/>
      <c r="B55" s="10"/>
      <c r="C55" s="62" t="s">
        <v>80</v>
      </c>
      <c r="D55" s="51" t="s">
        <v>94</v>
      </c>
      <c r="E55" s="51" t="s">
        <v>287</v>
      </c>
      <c r="F55" s="52" t="s">
        <v>239</v>
      </c>
      <c r="G55" s="74" t="s">
        <v>296</v>
      </c>
      <c r="H55" s="74" t="s">
        <v>301</v>
      </c>
      <c r="I55" s="74" t="s">
        <v>302</v>
      </c>
      <c r="J55" s="74" t="s">
        <v>319</v>
      </c>
      <c r="K55" s="74"/>
      <c r="L55" s="74"/>
      <c r="M55" s="76"/>
      <c r="N55" s="76"/>
      <c r="O55" s="76"/>
      <c r="P55" s="19"/>
      <c r="Q55" s="19"/>
      <c r="R55" s="44"/>
      <c r="S55" s="44"/>
      <c r="T55" s="79">
        <v>0</v>
      </c>
      <c r="U55" s="79">
        <v>0</v>
      </c>
      <c r="V55" s="45"/>
    </row>
    <row r="56" spans="1:22" ht="76.5" hidden="1">
      <c r="A56" s="9"/>
      <c r="B56" s="10"/>
      <c r="C56" s="62" t="s">
        <v>79</v>
      </c>
      <c r="D56" s="51" t="s">
        <v>171</v>
      </c>
      <c r="E56" s="51" t="s">
        <v>288</v>
      </c>
      <c r="F56" s="52" t="s">
        <v>289</v>
      </c>
      <c r="G56" s="74"/>
      <c r="H56" s="74"/>
      <c r="I56" s="74"/>
      <c r="J56" s="74"/>
      <c r="K56" s="74"/>
      <c r="L56" s="74"/>
      <c r="M56" s="76"/>
      <c r="N56" s="76"/>
      <c r="O56" s="76"/>
      <c r="P56" s="19"/>
      <c r="Q56" s="19"/>
      <c r="R56" s="44"/>
      <c r="S56" s="44"/>
      <c r="T56" s="79">
        <v>0</v>
      </c>
      <c r="U56" s="79">
        <v>0</v>
      </c>
      <c r="V56" s="45"/>
    </row>
    <row r="57" spans="1:22" ht="67.5">
      <c r="A57" s="9"/>
      <c r="B57" s="10"/>
      <c r="C57" s="62" t="s">
        <v>217</v>
      </c>
      <c r="D57" s="51" t="s">
        <v>172</v>
      </c>
      <c r="E57" s="51" t="s">
        <v>245</v>
      </c>
      <c r="F57" s="52" t="s">
        <v>177</v>
      </c>
      <c r="G57" s="74" t="s">
        <v>296</v>
      </c>
      <c r="H57" s="74" t="s">
        <v>301</v>
      </c>
      <c r="I57" s="74" t="s">
        <v>302</v>
      </c>
      <c r="J57" s="74" t="s">
        <v>324</v>
      </c>
      <c r="K57" s="74" t="s">
        <v>325</v>
      </c>
      <c r="L57" s="74" t="s">
        <v>326</v>
      </c>
      <c r="M57" s="53"/>
      <c r="N57" s="53"/>
      <c r="O57" s="53"/>
      <c r="P57" s="19">
        <v>7.8</v>
      </c>
      <c r="Q57" s="19">
        <v>7.8</v>
      </c>
      <c r="R57" s="44">
        <v>17.7</v>
      </c>
      <c r="S57" s="44">
        <v>0</v>
      </c>
      <c r="T57" s="79">
        <v>0</v>
      </c>
      <c r="U57" s="79">
        <v>0</v>
      </c>
      <c r="V57" s="46"/>
    </row>
    <row r="58" spans="1:22" ht="76.5" hidden="1">
      <c r="A58" s="9"/>
      <c r="B58" s="10"/>
      <c r="C58" s="62" t="s">
        <v>81</v>
      </c>
      <c r="D58" s="51" t="s">
        <v>95</v>
      </c>
      <c r="E58" s="51" t="s">
        <v>30</v>
      </c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19"/>
      <c r="Q58" s="19"/>
      <c r="R58" s="44"/>
      <c r="S58" s="44"/>
      <c r="T58" s="79">
        <v>0</v>
      </c>
      <c r="U58" s="79">
        <v>0</v>
      </c>
      <c r="V58" s="46"/>
    </row>
    <row r="59" spans="1:22" ht="25.5" hidden="1">
      <c r="A59" s="9"/>
      <c r="B59" s="10"/>
      <c r="C59" s="62" t="s">
        <v>82</v>
      </c>
      <c r="D59" s="51" t="s">
        <v>96</v>
      </c>
      <c r="E59" s="51" t="s">
        <v>31</v>
      </c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19"/>
      <c r="Q59" s="19"/>
      <c r="R59" s="44"/>
      <c r="S59" s="44"/>
      <c r="T59" s="79">
        <v>0</v>
      </c>
      <c r="U59" s="79">
        <v>0</v>
      </c>
      <c r="V59" s="46"/>
    </row>
    <row r="60" spans="1:22" ht="38.25" hidden="1">
      <c r="A60" s="9"/>
      <c r="B60" s="10"/>
      <c r="C60" s="62" t="s">
        <v>83</v>
      </c>
      <c r="D60" s="51" t="s">
        <v>97</v>
      </c>
      <c r="E60" s="51" t="s">
        <v>32</v>
      </c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19"/>
      <c r="Q60" s="19"/>
      <c r="R60" s="44"/>
      <c r="S60" s="44"/>
      <c r="T60" s="79">
        <v>0</v>
      </c>
      <c r="U60" s="79">
        <v>0</v>
      </c>
      <c r="V60" s="46"/>
    </row>
    <row r="61" spans="1:22" ht="114.75">
      <c r="A61" s="9"/>
      <c r="B61" s="10"/>
      <c r="C61" s="62" t="s">
        <v>292</v>
      </c>
      <c r="D61" s="51" t="s">
        <v>293</v>
      </c>
      <c r="E61" s="51" t="s">
        <v>294</v>
      </c>
      <c r="F61" s="52" t="s">
        <v>327</v>
      </c>
      <c r="G61" s="74" t="s">
        <v>296</v>
      </c>
      <c r="H61" s="74" t="s">
        <v>328</v>
      </c>
      <c r="I61" s="74" t="s">
        <v>297</v>
      </c>
      <c r="J61" s="74" t="s">
        <v>319</v>
      </c>
      <c r="K61" s="74"/>
      <c r="L61" s="74"/>
      <c r="M61" s="53"/>
      <c r="N61" s="53"/>
      <c r="O61" s="53"/>
      <c r="P61" s="81">
        <v>0</v>
      </c>
      <c r="Q61" s="82">
        <v>0</v>
      </c>
      <c r="R61" s="81">
        <v>0</v>
      </c>
      <c r="S61" s="81">
        <v>30</v>
      </c>
      <c r="T61" s="83">
        <v>31.9</v>
      </c>
      <c r="U61" s="83">
        <v>31.8</v>
      </c>
      <c r="V61" s="46"/>
    </row>
    <row r="62" spans="1:22" ht="180" hidden="1">
      <c r="A62" s="9"/>
      <c r="B62" s="9"/>
      <c r="C62" s="62" t="s">
        <v>277</v>
      </c>
      <c r="D62" s="65" t="s">
        <v>278</v>
      </c>
      <c r="E62" s="51" t="s">
        <v>279</v>
      </c>
      <c r="F62" s="52" t="s">
        <v>45</v>
      </c>
      <c r="G62" s="74" t="s">
        <v>296</v>
      </c>
      <c r="H62" s="74" t="s">
        <v>328</v>
      </c>
      <c r="I62" s="74" t="s">
        <v>297</v>
      </c>
      <c r="J62" s="74" t="s">
        <v>319</v>
      </c>
      <c r="K62" s="74"/>
      <c r="L62" s="74"/>
      <c r="M62" s="53" t="s">
        <v>43</v>
      </c>
      <c r="N62" s="53"/>
      <c r="O62" s="53" t="s">
        <v>218</v>
      </c>
      <c r="P62" s="19"/>
      <c r="Q62" s="19"/>
      <c r="R62" s="44"/>
      <c r="S62" s="44"/>
      <c r="T62" s="79">
        <v>0</v>
      </c>
      <c r="U62" s="79">
        <v>0</v>
      </c>
      <c r="V62" s="45"/>
    </row>
    <row r="63" spans="1:22" s="33" customFormat="1" ht="89.25" hidden="1">
      <c r="A63" s="35"/>
      <c r="B63" s="32"/>
      <c r="C63" s="66" t="s">
        <v>249</v>
      </c>
      <c r="D63" s="60" t="s">
        <v>98</v>
      </c>
      <c r="E63" s="60" t="s">
        <v>133</v>
      </c>
      <c r="F63" s="67"/>
      <c r="G63" s="59"/>
      <c r="H63" s="59"/>
      <c r="I63" s="59"/>
      <c r="J63" s="59"/>
      <c r="K63" s="59"/>
      <c r="L63" s="59"/>
      <c r="M63" s="59"/>
      <c r="N63" s="59"/>
      <c r="O63" s="59"/>
      <c r="P63" s="18">
        <f>SUM(P64:P67)</f>
        <v>0</v>
      </c>
      <c r="Q63" s="18">
        <v>0</v>
      </c>
      <c r="R63" s="18"/>
      <c r="S63" s="18"/>
      <c r="T63" s="18">
        <v>0</v>
      </c>
      <c r="U63" s="18">
        <v>0</v>
      </c>
      <c r="V63" s="44"/>
    </row>
    <row r="64" spans="1:22" s="14" customFormat="1" ht="140.25" hidden="1">
      <c r="A64" s="11"/>
      <c r="B64" s="9"/>
      <c r="C64" s="62" t="s">
        <v>74</v>
      </c>
      <c r="D64" s="68" t="s">
        <v>99</v>
      </c>
      <c r="E64" s="68" t="s">
        <v>33</v>
      </c>
      <c r="F64" s="52" t="s">
        <v>175</v>
      </c>
      <c r="G64" s="74" t="s">
        <v>296</v>
      </c>
      <c r="H64" s="74" t="s">
        <v>329</v>
      </c>
      <c r="I64" s="74" t="s">
        <v>302</v>
      </c>
      <c r="J64" s="74" t="s">
        <v>315</v>
      </c>
      <c r="K64" s="74" t="s">
        <v>316</v>
      </c>
      <c r="L64" s="74" t="s">
        <v>317</v>
      </c>
      <c r="M64" s="53"/>
      <c r="N64" s="53"/>
      <c r="O64" s="53"/>
      <c r="P64" s="19"/>
      <c r="Q64" s="19"/>
      <c r="R64" s="44"/>
      <c r="S64" s="44"/>
      <c r="T64" s="79">
        <v>0</v>
      </c>
      <c r="U64" s="79">
        <v>0</v>
      </c>
      <c r="V64" s="45"/>
    </row>
    <row r="65" spans="1:22" s="2" customFormat="1" ht="78.75" hidden="1">
      <c r="A65" s="9"/>
      <c r="B65" s="9"/>
      <c r="C65" s="69" t="s">
        <v>231</v>
      </c>
      <c r="D65" s="68" t="s">
        <v>238</v>
      </c>
      <c r="E65" s="68" t="s">
        <v>230</v>
      </c>
      <c r="F65" s="52" t="s">
        <v>34</v>
      </c>
      <c r="G65" s="53"/>
      <c r="H65" s="53"/>
      <c r="I65" s="53"/>
      <c r="J65" s="53"/>
      <c r="K65" s="53"/>
      <c r="L65" s="53"/>
      <c r="M65" s="53" t="s">
        <v>165</v>
      </c>
      <c r="N65" s="53"/>
      <c r="O65" s="53" t="s">
        <v>166</v>
      </c>
      <c r="P65" s="19">
        <v>0</v>
      </c>
      <c r="Q65" s="19">
        <v>0</v>
      </c>
      <c r="R65" s="44"/>
      <c r="S65" s="44"/>
      <c r="T65" s="79">
        <v>0</v>
      </c>
      <c r="U65" s="79">
        <v>0</v>
      </c>
      <c r="V65" s="45"/>
    </row>
    <row r="66" spans="1:22" s="2" customFormat="1" ht="63.75" hidden="1">
      <c r="A66" s="9"/>
      <c r="B66" s="9"/>
      <c r="C66" s="69" t="s">
        <v>232</v>
      </c>
      <c r="D66" s="62" t="s">
        <v>169</v>
      </c>
      <c r="E66" s="68" t="s">
        <v>233</v>
      </c>
      <c r="F66" s="52" t="s">
        <v>35</v>
      </c>
      <c r="G66" s="53"/>
      <c r="H66" s="53"/>
      <c r="I66" s="53"/>
      <c r="J66" s="53"/>
      <c r="K66" s="53"/>
      <c r="L66" s="53"/>
      <c r="M66" s="53"/>
      <c r="N66" s="53"/>
      <c r="O66" s="53"/>
      <c r="P66" s="19"/>
      <c r="Q66" s="19"/>
      <c r="R66" s="44"/>
      <c r="S66" s="44"/>
      <c r="T66" s="79">
        <v>0</v>
      </c>
      <c r="U66" s="79">
        <v>0</v>
      </c>
      <c r="V66" s="45"/>
    </row>
    <row r="67" spans="1:22" s="2" customFormat="1" ht="63.75" hidden="1">
      <c r="A67" s="9"/>
      <c r="B67" s="9"/>
      <c r="C67" s="69" t="s">
        <v>10</v>
      </c>
      <c r="D67" s="68" t="s">
        <v>11</v>
      </c>
      <c r="E67" s="68" t="s">
        <v>12</v>
      </c>
      <c r="F67" s="52" t="s">
        <v>175</v>
      </c>
      <c r="G67" s="53"/>
      <c r="H67" s="53"/>
      <c r="I67" s="53"/>
      <c r="J67" s="53"/>
      <c r="K67" s="53"/>
      <c r="L67" s="53"/>
      <c r="M67" s="53"/>
      <c r="N67" s="53"/>
      <c r="O67" s="53"/>
      <c r="P67" s="19"/>
      <c r="Q67" s="19"/>
      <c r="R67" s="44"/>
      <c r="S67" s="44"/>
      <c r="T67" s="79">
        <v>0</v>
      </c>
      <c r="U67" s="79">
        <v>0</v>
      </c>
      <c r="V67" s="45"/>
    </row>
    <row r="68" spans="1:22" ht="12.75">
      <c r="A68" s="9"/>
      <c r="B68" s="8"/>
      <c r="C68" s="70"/>
      <c r="D68" s="71"/>
      <c r="E68" s="71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19"/>
      <c r="Q68" s="19"/>
      <c r="R68" s="44"/>
      <c r="S68" s="44"/>
      <c r="T68" s="79"/>
      <c r="U68" s="79"/>
      <c r="V68" s="45"/>
    </row>
    <row r="69" spans="1:22" s="33" customFormat="1" ht="114.75">
      <c r="A69" s="32"/>
      <c r="B69" s="36"/>
      <c r="C69" s="66" t="s">
        <v>250</v>
      </c>
      <c r="D69" s="72" t="s">
        <v>38</v>
      </c>
      <c r="E69" s="60" t="s">
        <v>180</v>
      </c>
      <c r="F69" s="67"/>
      <c r="G69" s="59"/>
      <c r="H69" s="59"/>
      <c r="I69" s="59"/>
      <c r="J69" s="59"/>
      <c r="K69" s="59"/>
      <c r="L69" s="59"/>
      <c r="M69" s="59"/>
      <c r="N69" s="59"/>
      <c r="O69" s="59"/>
      <c r="P69" s="18">
        <v>205.1</v>
      </c>
      <c r="Q69" s="18">
        <v>205.1</v>
      </c>
      <c r="R69" s="18">
        <v>418.5</v>
      </c>
      <c r="S69" s="18">
        <v>633.8</v>
      </c>
      <c r="T69" s="18">
        <v>0</v>
      </c>
      <c r="U69" s="18">
        <v>0</v>
      </c>
      <c r="V69" s="45"/>
    </row>
    <row r="70" spans="1:22" s="2" customFormat="1" ht="146.25">
      <c r="A70" s="9"/>
      <c r="B70" s="9"/>
      <c r="C70" s="73" t="s">
        <v>173</v>
      </c>
      <c r="D70" s="68" t="s">
        <v>100</v>
      </c>
      <c r="E70" s="68" t="s">
        <v>234</v>
      </c>
      <c r="F70" s="52" t="s">
        <v>13</v>
      </c>
      <c r="G70" s="74" t="s">
        <v>296</v>
      </c>
      <c r="H70" s="74" t="s">
        <v>330</v>
      </c>
      <c r="I70" s="74" t="s">
        <v>297</v>
      </c>
      <c r="J70" s="74" t="s">
        <v>14</v>
      </c>
      <c r="K70" s="74" t="s">
        <v>15</v>
      </c>
      <c r="L70" s="74" t="s">
        <v>16</v>
      </c>
      <c r="M70" s="53"/>
      <c r="N70" s="53"/>
      <c r="O70" s="53"/>
      <c r="P70" s="19">
        <v>195.1</v>
      </c>
      <c r="Q70" s="19">
        <v>195.1</v>
      </c>
      <c r="R70" s="44">
        <v>200</v>
      </c>
      <c r="S70" s="44">
        <v>205.7</v>
      </c>
      <c r="T70" s="79">
        <v>0</v>
      </c>
      <c r="U70" s="79">
        <v>0</v>
      </c>
      <c r="V70" s="46"/>
    </row>
    <row r="71" spans="1:22" s="2" customFormat="1" ht="225">
      <c r="A71" s="9"/>
      <c r="B71" s="9"/>
      <c r="C71" s="69" t="s">
        <v>39</v>
      </c>
      <c r="D71" s="62" t="s">
        <v>40</v>
      </c>
      <c r="E71" s="68" t="s">
        <v>41</v>
      </c>
      <c r="F71" s="52" t="s">
        <v>64</v>
      </c>
      <c r="G71" s="74" t="s">
        <v>296</v>
      </c>
      <c r="H71" s="74" t="s">
        <v>330</v>
      </c>
      <c r="I71" s="74" t="s">
        <v>297</v>
      </c>
      <c r="J71" s="74" t="s">
        <v>331</v>
      </c>
      <c r="K71" s="74" t="s">
        <v>17</v>
      </c>
      <c r="L71" s="74" t="s">
        <v>332</v>
      </c>
      <c r="M71" s="53" t="s">
        <v>182</v>
      </c>
      <c r="N71" s="53"/>
      <c r="O71" s="53" t="s">
        <v>183</v>
      </c>
      <c r="P71" s="19">
        <v>10</v>
      </c>
      <c r="Q71" s="19">
        <v>10</v>
      </c>
      <c r="R71" s="44">
        <v>218.5</v>
      </c>
      <c r="S71" s="44">
        <v>428.1</v>
      </c>
      <c r="T71" s="79">
        <v>0</v>
      </c>
      <c r="U71" s="79">
        <v>0</v>
      </c>
      <c r="V71" s="45"/>
    </row>
    <row r="72" spans="1:22" ht="12.75">
      <c r="A72" s="9"/>
      <c r="B72" s="9"/>
      <c r="C72" s="70"/>
      <c r="D72" s="71"/>
      <c r="E72" s="71"/>
      <c r="F72" s="52"/>
      <c r="G72" s="53"/>
      <c r="H72" s="53"/>
      <c r="I72" s="53"/>
      <c r="J72" s="53"/>
      <c r="K72" s="53"/>
      <c r="L72" s="53"/>
      <c r="M72" s="76"/>
      <c r="N72" s="53"/>
      <c r="O72" s="53"/>
      <c r="P72" s="19"/>
      <c r="Q72" s="19"/>
      <c r="R72" s="44"/>
      <c r="S72" s="44"/>
      <c r="T72" s="79"/>
      <c r="U72" s="79"/>
      <c r="V72" s="45"/>
    </row>
    <row r="73" spans="1:22" s="33" customFormat="1" ht="140.25">
      <c r="A73" s="32"/>
      <c r="B73" s="34"/>
      <c r="C73" s="66" t="s">
        <v>251</v>
      </c>
      <c r="D73" s="60" t="s">
        <v>270</v>
      </c>
      <c r="E73" s="60" t="s">
        <v>271</v>
      </c>
      <c r="F73" s="67"/>
      <c r="G73" s="59"/>
      <c r="H73" s="59"/>
      <c r="I73" s="59"/>
      <c r="J73" s="59"/>
      <c r="K73" s="59"/>
      <c r="L73" s="59"/>
      <c r="M73" s="77"/>
      <c r="N73" s="77"/>
      <c r="O73" s="77"/>
      <c r="P73" s="18">
        <f aca="true" t="shared" si="2" ref="P73:U73">SUM(P74:P77)</f>
        <v>1799.3</v>
      </c>
      <c r="Q73" s="18">
        <f t="shared" si="2"/>
        <v>1799.3</v>
      </c>
      <c r="R73" s="18">
        <f t="shared" si="2"/>
        <v>0</v>
      </c>
      <c r="S73" s="18">
        <f t="shared" si="2"/>
        <v>0</v>
      </c>
      <c r="T73" s="18">
        <f t="shared" si="2"/>
        <v>0</v>
      </c>
      <c r="U73" s="18">
        <f t="shared" si="2"/>
        <v>0</v>
      </c>
      <c r="V73" s="47"/>
    </row>
    <row r="74" spans="1:22" s="14" customFormat="1" ht="25.5" hidden="1">
      <c r="A74" s="9"/>
      <c r="B74" s="10"/>
      <c r="C74" s="73" t="s">
        <v>73</v>
      </c>
      <c r="D74" s="68" t="s">
        <v>101</v>
      </c>
      <c r="E74" s="68" t="s">
        <v>36</v>
      </c>
      <c r="F74" s="52" t="s">
        <v>175</v>
      </c>
      <c r="G74" s="53"/>
      <c r="H74" s="53"/>
      <c r="I74" s="53"/>
      <c r="J74" s="53"/>
      <c r="K74" s="53"/>
      <c r="L74" s="53"/>
      <c r="M74" s="78"/>
      <c r="N74" s="78"/>
      <c r="O74" s="78"/>
      <c r="P74" s="19">
        <v>0</v>
      </c>
      <c r="Q74" s="19">
        <v>0</v>
      </c>
      <c r="R74" s="44">
        <v>0</v>
      </c>
      <c r="S74" s="44">
        <v>0</v>
      </c>
      <c r="T74" s="79">
        <v>0</v>
      </c>
      <c r="U74" s="79">
        <v>0</v>
      </c>
      <c r="V74" s="47"/>
    </row>
    <row r="75" spans="1:22" ht="89.25" hidden="1">
      <c r="A75" s="9"/>
      <c r="B75" s="10"/>
      <c r="C75" s="73" t="s">
        <v>272</v>
      </c>
      <c r="D75" s="68" t="s">
        <v>102</v>
      </c>
      <c r="E75" s="68" t="s">
        <v>273</v>
      </c>
      <c r="F75" s="52" t="s">
        <v>37</v>
      </c>
      <c r="G75" s="53"/>
      <c r="H75" s="53"/>
      <c r="I75" s="53"/>
      <c r="J75" s="53"/>
      <c r="K75" s="53"/>
      <c r="L75" s="53"/>
      <c r="M75" s="53"/>
      <c r="N75" s="53"/>
      <c r="O75" s="53"/>
      <c r="P75" s="19"/>
      <c r="Q75" s="19">
        <v>0</v>
      </c>
      <c r="R75" s="44">
        <v>0</v>
      </c>
      <c r="S75" s="44">
        <v>0</v>
      </c>
      <c r="T75" s="79">
        <v>0</v>
      </c>
      <c r="U75" s="79">
        <v>0</v>
      </c>
      <c r="V75" s="46"/>
    </row>
    <row r="76" spans="1:22" ht="135">
      <c r="A76" s="9"/>
      <c r="B76" s="10"/>
      <c r="C76" s="73" t="s">
        <v>53</v>
      </c>
      <c r="D76" s="68" t="s">
        <v>103</v>
      </c>
      <c r="E76" s="68" t="s">
        <v>18</v>
      </c>
      <c r="F76" s="52" t="s">
        <v>45</v>
      </c>
      <c r="G76" s="74" t="s">
        <v>21</v>
      </c>
      <c r="H76" s="74" t="s">
        <v>22</v>
      </c>
      <c r="I76" s="74" t="s">
        <v>23</v>
      </c>
      <c r="J76" s="74" t="s">
        <v>24</v>
      </c>
      <c r="K76" s="74" t="s">
        <v>25</v>
      </c>
      <c r="L76" s="74" t="s">
        <v>26</v>
      </c>
      <c r="M76" s="53" t="s">
        <v>44</v>
      </c>
      <c r="N76" s="53"/>
      <c r="O76" s="53" t="s">
        <v>42</v>
      </c>
      <c r="P76" s="19">
        <v>1799.3</v>
      </c>
      <c r="Q76" s="19">
        <v>1799.3</v>
      </c>
      <c r="R76" s="44">
        <v>0</v>
      </c>
      <c r="S76" s="44">
        <v>0</v>
      </c>
      <c r="T76" s="79">
        <v>0</v>
      </c>
      <c r="U76" s="79">
        <v>0</v>
      </c>
      <c r="V76" s="46"/>
    </row>
    <row r="77" spans="1:22" ht="213.75" hidden="1">
      <c r="A77" s="9"/>
      <c r="B77" s="10"/>
      <c r="C77" s="73" t="s">
        <v>222</v>
      </c>
      <c r="D77" s="62" t="s">
        <v>19</v>
      </c>
      <c r="E77" s="68" t="s">
        <v>223</v>
      </c>
      <c r="F77" s="54" t="s">
        <v>27</v>
      </c>
      <c r="G77" s="74" t="s">
        <v>20</v>
      </c>
      <c r="H77" s="74" t="s">
        <v>28</v>
      </c>
      <c r="I77" s="74" t="s">
        <v>29</v>
      </c>
      <c r="J77" s="74" t="s">
        <v>319</v>
      </c>
      <c r="K77" s="74"/>
      <c r="L77" s="74"/>
      <c r="M77" s="53" t="s">
        <v>71</v>
      </c>
      <c r="N77" s="53"/>
      <c r="O77" s="53" t="s">
        <v>72</v>
      </c>
      <c r="P77" s="19">
        <v>0</v>
      </c>
      <c r="Q77" s="19">
        <v>0</v>
      </c>
      <c r="R77" s="44">
        <v>0</v>
      </c>
      <c r="S77" s="44">
        <v>0</v>
      </c>
      <c r="T77" s="79">
        <v>0</v>
      </c>
      <c r="U77" s="79">
        <v>0</v>
      </c>
      <c r="V77" s="46"/>
    </row>
    <row r="78" spans="1:22" ht="12.75">
      <c r="A78" s="9"/>
      <c r="B78" s="10"/>
      <c r="C78" s="70"/>
      <c r="D78" s="71" t="s">
        <v>139</v>
      </c>
      <c r="E78" s="71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19"/>
      <c r="Q78" s="19"/>
      <c r="R78" s="44"/>
      <c r="S78" s="44"/>
      <c r="T78" s="79"/>
      <c r="U78" s="79"/>
      <c r="V78" s="46"/>
    </row>
    <row r="79" spans="1:22" s="33" customFormat="1" ht="25.5">
      <c r="A79" s="32"/>
      <c r="B79" s="34"/>
      <c r="C79" s="66"/>
      <c r="D79" s="57" t="s">
        <v>106</v>
      </c>
      <c r="E79" s="57"/>
      <c r="F79" s="67"/>
      <c r="G79" s="59"/>
      <c r="H79" s="59"/>
      <c r="I79" s="59"/>
      <c r="J79" s="59"/>
      <c r="K79" s="59"/>
      <c r="L79" s="59"/>
      <c r="M79" s="59"/>
      <c r="N79" s="59"/>
      <c r="O79" s="59"/>
      <c r="P79" s="18">
        <f aca="true" t="shared" si="3" ref="P79:U79">P73+P69+P18</f>
        <v>47231.4</v>
      </c>
      <c r="Q79" s="18">
        <f t="shared" si="3"/>
        <v>46001.6</v>
      </c>
      <c r="R79" s="18">
        <f t="shared" si="3"/>
        <v>28303.9</v>
      </c>
      <c r="S79" s="18">
        <f t="shared" si="3"/>
        <v>19077.5</v>
      </c>
      <c r="T79" s="18">
        <f t="shared" si="3"/>
        <v>19587.3</v>
      </c>
      <c r="U79" s="18">
        <f t="shared" si="3"/>
        <v>20760.6</v>
      </c>
      <c r="V79" s="19"/>
    </row>
    <row r="80" spans="1:22" ht="13.5" customHeight="1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8"/>
      <c r="S80" s="38"/>
      <c r="T80" s="38"/>
      <c r="U80" s="38"/>
      <c r="V80" s="38"/>
    </row>
    <row r="81" spans="1:22" ht="13.5" customHeight="1" hidden="1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8"/>
      <c r="S81" s="38"/>
      <c r="T81" s="38"/>
      <c r="U81" s="38"/>
      <c r="V81" s="38"/>
    </row>
    <row r="82" spans="1:22" ht="13.5" customHeight="1" hidden="1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12"/>
      <c r="Q82" s="3"/>
      <c r="R82" s="38"/>
      <c r="S82" s="38"/>
      <c r="T82" s="38"/>
      <c r="U82" s="38"/>
      <c r="V82" s="38"/>
    </row>
    <row r="83" spans="16:21" ht="12.75">
      <c r="P83" s="55"/>
      <c r="Q83" s="55"/>
      <c r="R83" s="55"/>
      <c r="S83" s="55"/>
      <c r="T83" s="55"/>
      <c r="U83" s="55"/>
    </row>
    <row r="84" spans="4:13" ht="12.75">
      <c r="D84" s="84" t="s">
        <v>262</v>
      </c>
      <c r="E84" s="84"/>
      <c r="F84" s="84"/>
      <c r="G84" s="85"/>
      <c r="H84" s="15"/>
      <c r="I84" s="15"/>
      <c r="J84" s="16"/>
      <c r="K84" s="86" t="s">
        <v>336</v>
      </c>
      <c r="L84" s="86"/>
      <c r="M84" s="86"/>
    </row>
    <row r="85" spans="6:13" ht="12.75">
      <c r="F85" s="6"/>
      <c r="H85" s="87" t="s">
        <v>141</v>
      </c>
      <c r="I85" s="87"/>
      <c r="J85" s="17"/>
      <c r="K85" s="87" t="s">
        <v>263</v>
      </c>
      <c r="L85" s="87"/>
      <c r="M85" s="87"/>
    </row>
    <row r="86" spans="6:7" ht="19.5" customHeight="1">
      <c r="F86" s="6"/>
      <c r="G86" s="5" t="s">
        <v>264</v>
      </c>
    </row>
    <row r="87" spans="4:11" ht="12.75">
      <c r="D87" s="84" t="s">
        <v>335</v>
      </c>
      <c r="E87" s="85"/>
      <c r="F87" s="86"/>
      <c r="G87" s="86"/>
      <c r="H87" s="88" t="s">
        <v>54</v>
      </c>
      <c r="I87" s="89"/>
      <c r="J87" s="86" t="s">
        <v>219</v>
      </c>
      <c r="K87" s="86"/>
    </row>
  </sheetData>
  <sheetProtection/>
  <mergeCells count="31">
    <mergeCell ref="C12:E14"/>
    <mergeCell ref="F12:F14"/>
    <mergeCell ref="G12:O12"/>
    <mergeCell ref="D9:Q9"/>
    <mergeCell ref="D10:H10"/>
    <mergeCell ref="I10:N10"/>
    <mergeCell ref="P12:U12"/>
    <mergeCell ref="S1:U1"/>
    <mergeCell ref="S2:U2"/>
    <mergeCell ref="S3:U3"/>
    <mergeCell ref="S4:U4"/>
    <mergeCell ref="S5:U5"/>
    <mergeCell ref="S6:U6"/>
    <mergeCell ref="S7:U7"/>
    <mergeCell ref="D8:V8"/>
    <mergeCell ref="V12:V14"/>
    <mergeCell ref="G13:I13"/>
    <mergeCell ref="J13:L13"/>
    <mergeCell ref="M13:O13"/>
    <mergeCell ref="P13:Q13"/>
    <mergeCell ref="R13:R14"/>
    <mergeCell ref="S13:S14"/>
    <mergeCell ref="T13:U13"/>
    <mergeCell ref="D84:G84"/>
    <mergeCell ref="K84:M84"/>
    <mergeCell ref="H85:I85"/>
    <mergeCell ref="K85:M85"/>
    <mergeCell ref="D87:E87"/>
    <mergeCell ref="F87:G87"/>
    <mergeCell ref="H87:I87"/>
    <mergeCell ref="J87:K87"/>
  </mergeCells>
  <printOptions/>
  <pageMargins left="0.7874015748031497" right="0.16" top="0.66" bottom="0.16" header="0.54" footer="0.27"/>
  <pageSetup fitToHeight="2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</cp:lastModifiedBy>
  <cp:lastPrinted>2014-05-16T08:05:42Z</cp:lastPrinted>
  <dcterms:created xsi:type="dcterms:W3CDTF">2007-07-27T06:36:16Z</dcterms:created>
  <dcterms:modified xsi:type="dcterms:W3CDTF">2014-05-16T08:08:13Z</dcterms:modified>
  <cp:category/>
  <cp:version/>
  <cp:contentType/>
  <cp:contentStatus/>
</cp:coreProperties>
</file>