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'!$A$1:$J$35</definedName>
  </definedNames>
  <calcPr fullCalcOnLoad="1"/>
</workbook>
</file>

<file path=xl/sharedStrings.xml><?xml version="1.0" encoding="utf-8"?>
<sst xmlns="http://schemas.openxmlformats.org/spreadsheetml/2006/main" count="65" uniqueCount="49">
  <si>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</si>
  <si>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</si>
  <si>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</si>
  <si>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</si>
  <si>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</si>
  <si>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</si>
  <si>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</si>
  <si>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</si>
  <si>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</si>
  <si>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</si>
  <si>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</si>
  <si>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</si>
  <si>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</si>
  <si>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</si>
  <si>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</si>
  <si>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</si>
  <si>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</si>
  <si>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</si>
  <si>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</si>
  <si>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</si>
  <si>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</si>
  <si>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</si>
  <si>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</si>
  <si>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</si>
  <si>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</si>
  <si>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За счет перераспределения ассигнований:</t>
  </si>
  <si>
    <t>Итого за счет перераспределения ассигнований</t>
  </si>
  <si>
    <t>2023 год</t>
  </si>
  <si>
    <t>2024 год</t>
  </si>
  <si>
    <t>Рз, ПР</t>
  </si>
  <si>
    <t>ЦСР</t>
  </si>
  <si>
    <t>ВР</t>
  </si>
  <si>
    <t>08.01</t>
  </si>
  <si>
    <t>110</t>
  </si>
  <si>
    <t>62.4.05.S0360</t>
  </si>
  <si>
    <t>Расходы на содержание Дома культуры</t>
  </si>
  <si>
    <t>62.4.05.82540</t>
  </si>
  <si>
    <t>Содержание Дома культуры</t>
  </si>
  <si>
    <t>2025 год</t>
  </si>
  <si>
    <t xml:space="preserve">
О внесении изменений и дополнений в сводную бюджетную роспись бюджета Старопольского сельского поселения на 2023-2025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(с изменениями, внесенными РСД от 16.12.2021 № 177-сд)</t>
  </si>
  <si>
    <t>Стимулирующие выплаты работникам ДК на исполнение Указов Президента (за счет средств обл. бюдж.)</t>
  </si>
  <si>
    <t>Исп. Рулёва Т.Ю., 2 28 62</t>
  </si>
  <si>
    <t>Ю.В. Павлова</t>
  </si>
  <si>
    <t>Заместитель главы администрации - председатель комитета финансов</t>
  </si>
  <si>
    <t>0104</t>
  </si>
  <si>
    <t>120</t>
  </si>
  <si>
    <t>Поощрение муниципальных управленческих команд (за счет средств обл. бюдж.)</t>
  </si>
  <si>
    <t>62.4.06.55490</t>
  </si>
  <si>
    <t xml:space="preserve">Стимулирующие выплаты работникам ДК на исполнение Указов Президента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</si>
</sst>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2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188" fontId="10" fillId="33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9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wrapText="1"/>
    </xf>
    <xf numFmtId="188" fontId="15" fillId="0" borderId="10" xfId="0" applyNumberFormat="1" applyFont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4" borderId="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49" fontId="23" fillId="34" borderId="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188" fontId="0" fillId="0" borderId="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53" applyNumberFormat="1" applyFont="1" applyFill="1" applyBorder="1" applyAlignment="1">
      <alignment horizontal="left" vertical="center" wrapText="1"/>
      <protection/>
    </xf>
    <xf numFmtId="2" fontId="4" fillId="0" borderId="12" xfId="53" applyNumberFormat="1" applyFont="1" applyFill="1" applyBorder="1" applyAlignment="1">
      <alignment horizontal="left" vertical="center" wrapText="1"/>
      <protection/>
    </xf>
    <xf numFmtId="2" fontId="4" fillId="0" borderId="13" xfId="53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9" fillId="33" borderId="10" xfId="53" applyNumberFormat="1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2" fillId="33" borderId="11" xfId="53" applyNumberFormat="1" applyFont="1" applyFill="1" applyBorder="1" applyAlignment="1">
      <alignment horizontal="left" vertical="center" wrapText="1"/>
      <protection/>
    </xf>
    <xf numFmtId="49" fontId="12" fillId="33" borderId="12" xfId="53" applyNumberFormat="1" applyFont="1" applyFill="1" applyBorder="1" applyAlignment="1">
      <alignment horizontal="left" vertical="center" wrapText="1"/>
      <protection/>
    </xf>
    <xf numFmtId="49" fontId="12" fillId="33" borderId="13" xfId="53" applyNumberFormat="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10" fillId="35" borderId="12" xfId="0" applyFont="1" applyFill="1" applyBorder="1" applyAlignment="1">
      <alignment horizontal="left" wrapText="1"/>
    </xf>
    <xf numFmtId="0" fontId="10" fillId="35" borderId="13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67075" y="83820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workbookViewId="0" topLeftCell="A1">
      <selection activeCell="D16" sqref="D16:J16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7.00390625" style="3" customWidth="1"/>
    <col min="5" max="5" width="15.57421875" style="3" customWidth="1"/>
    <col min="6" max="6" width="7.8515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3" customWidth="1"/>
    <col min="12" max="16384" width="8.8515625" style="1" customWidth="1"/>
  </cols>
  <sheetData>
    <row r="1" spans="1:10" ht="15.75" customHeight="1">
      <c r="A1" s="79" t="s">
        <v>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3.25" customHeight="1">
      <c r="A2" s="80" t="s">
        <v>39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11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1" s="8" customFormat="1" ht="15.75" customHeight="1">
      <c r="A6" s="81" t="s">
        <v>14</v>
      </c>
      <c r="B6" s="81"/>
      <c r="C6" s="81"/>
      <c r="D6" s="81"/>
      <c r="E6" s="81"/>
      <c r="F6" s="81"/>
      <c r="G6" s="81"/>
      <c r="H6" s="81"/>
      <c r="I6" s="81"/>
      <c r="J6" s="81"/>
      <c r="K6" s="24"/>
    </row>
    <row r="7" spans="1:11" s="7" customFormat="1" ht="15">
      <c r="A7" s="11"/>
      <c r="B7" s="11"/>
      <c r="C7" s="11"/>
      <c r="I7" s="9"/>
      <c r="K7" s="24"/>
    </row>
    <row r="8" spans="1:11" s="7" customFormat="1" ht="31.5">
      <c r="A8" s="28" t="s">
        <v>27</v>
      </c>
      <c r="B8" s="28" t="s">
        <v>28</v>
      </c>
      <c r="C8" s="28" t="s">
        <v>38</v>
      </c>
      <c r="D8" s="32" t="s">
        <v>29</v>
      </c>
      <c r="E8" s="32" t="s">
        <v>30</v>
      </c>
      <c r="F8" s="32" t="s">
        <v>31</v>
      </c>
      <c r="J8" s="11" t="s">
        <v>0</v>
      </c>
      <c r="K8" s="24"/>
    </row>
    <row r="9" spans="1:11" s="7" customFormat="1" ht="22.5" customHeight="1">
      <c r="A9" s="78" t="s">
        <v>12</v>
      </c>
      <c r="B9" s="78"/>
      <c r="C9" s="78"/>
      <c r="D9" s="78"/>
      <c r="E9" s="78"/>
      <c r="F9" s="78"/>
      <c r="G9" s="78"/>
      <c r="H9" s="78"/>
      <c r="I9" s="78"/>
      <c r="J9" s="78"/>
      <c r="K9" s="24"/>
    </row>
    <row r="10" spans="1:11" s="7" customFormat="1" ht="42" customHeight="1">
      <c r="A10" s="22">
        <v>66.97</v>
      </c>
      <c r="B10" s="22">
        <v>0</v>
      </c>
      <c r="C10" s="22">
        <v>0</v>
      </c>
      <c r="D10" s="33" t="s">
        <v>44</v>
      </c>
      <c r="E10" s="34" t="s">
        <v>47</v>
      </c>
      <c r="F10" s="34" t="s">
        <v>45</v>
      </c>
      <c r="G10" s="39" t="s">
        <v>46</v>
      </c>
      <c r="H10" s="40"/>
      <c r="I10" s="40"/>
      <c r="J10" s="41"/>
      <c r="K10" s="29"/>
    </row>
    <row r="11" spans="1:11" s="7" customFormat="1" ht="45" customHeight="1">
      <c r="A11" s="22">
        <v>145.4</v>
      </c>
      <c r="B11" s="22">
        <v>0</v>
      </c>
      <c r="C11" s="22">
        <v>0</v>
      </c>
      <c r="D11" s="33" t="s">
        <v>32</v>
      </c>
      <c r="E11" s="34" t="s">
        <v>34</v>
      </c>
      <c r="F11" s="34" t="s">
        <v>33</v>
      </c>
      <c r="G11" s="39" t="s">
        <v>40</v>
      </c>
      <c r="H11" s="42" t="s">
        <v>37</v>
      </c>
      <c r="I11" s="42" t="s">
        <v>37</v>
      </c>
      <c r="J11" s="43" t="s">
        <v>37</v>
      </c>
      <c r="K11" s="29"/>
    </row>
    <row r="12" spans="1:11" s="5" customFormat="1" ht="25.5" customHeight="1">
      <c r="A12" s="10">
        <f>SUM(A10:A11)</f>
        <v>212.37</v>
      </c>
      <c r="B12" s="10">
        <f>SUM(B10:B11)</f>
        <v>0</v>
      </c>
      <c r="C12" s="10">
        <f>SUM(C10:C11)</f>
        <v>0</v>
      </c>
      <c r="D12" s="44" t="s">
        <v>13</v>
      </c>
      <c r="E12" s="44"/>
      <c r="F12" s="44"/>
      <c r="G12" s="44"/>
      <c r="H12" s="44"/>
      <c r="I12" s="44"/>
      <c r="J12" s="44"/>
      <c r="K12" s="25"/>
    </row>
    <row r="13" spans="1:11" s="7" customFormat="1" ht="20.25" customHeight="1">
      <c r="A13" s="88" t="s">
        <v>25</v>
      </c>
      <c r="B13" s="89"/>
      <c r="C13" s="89"/>
      <c r="D13" s="89"/>
      <c r="E13" s="89"/>
      <c r="F13" s="89"/>
      <c r="G13" s="89"/>
      <c r="H13" s="89"/>
      <c r="I13" s="89"/>
      <c r="J13" s="90"/>
      <c r="K13" s="24"/>
    </row>
    <row r="14" spans="1:11" s="7" customFormat="1" ht="24.75" customHeight="1">
      <c r="A14" s="22">
        <v>-145.4</v>
      </c>
      <c r="B14" s="22">
        <v>0</v>
      </c>
      <c r="C14" s="22">
        <v>0</v>
      </c>
      <c r="D14" s="33" t="s">
        <v>32</v>
      </c>
      <c r="E14" s="34" t="s">
        <v>36</v>
      </c>
      <c r="F14" s="38" t="s">
        <v>33</v>
      </c>
      <c r="G14" s="75" t="s">
        <v>35</v>
      </c>
      <c r="H14" s="76"/>
      <c r="I14" s="76"/>
      <c r="J14" s="77"/>
      <c r="K14" s="60"/>
    </row>
    <row r="15" spans="1:11" s="7" customFormat="1" ht="31.5" customHeight="1">
      <c r="A15" s="22">
        <v>145.4</v>
      </c>
      <c r="B15" s="22">
        <v>0</v>
      </c>
      <c r="C15" s="22">
        <v>0</v>
      </c>
      <c r="D15" s="33" t="s">
        <v>32</v>
      </c>
      <c r="E15" s="34" t="s">
        <v>34</v>
      </c>
      <c r="F15" s="34" t="s">
        <v>33</v>
      </c>
      <c r="G15" s="39" t="s">
        <v>48</v>
      </c>
      <c r="H15" s="42" t="s">
        <v>37</v>
      </c>
      <c r="I15" s="42" t="s">
        <v>37</v>
      </c>
      <c r="J15" s="43" t="s">
        <v>37</v>
      </c>
      <c r="K15" s="60"/>
    </row>
    <row r="16" spans="1:11" s="5" customFormat="1" ht="25.5" customHeight="1">
      <c r="A16" s="10">
        <f>SUM(A14:A15)</f>
        <v>0</v>
      </c>
      <c r="B16" s="10">
        <f>SUM(B14:B15)</f>
        <v>0</v>
      </c>
      <c r="C16" s="10">
        <f>SUM(C14:C15)</f>
        <v>0</v>
      </c>
      <c r="D16" s="44" t="s">
        <v>26</v>
      </c>
      <c r="E16" s="44"/>
      <c r="F16" s="44"/>
      <c r="G16" s="44"/>
      <c r="H16" s="44"/>
      <c r="I16" s="44"/>
      <c r="J16" s="44"/>
      <c r="K16" s="25"/>
    </row>
    <row r="17" spans="1:11" s="5" customFormat="1" ht="25.5" customHeight="1">
      <c r="A17" s="10">
        <f>A12+A16</f>
        <v>212.37</v>
      </c>
      <c r="B17" s="10">
        <f>B12+B16</f>
        <v>0</v>
      </c>
      <c r="C17" s="10">
        <f>C12+C16</f>
        <v>0</v>
      </c>
      <c r="D17" s="72" t="s">
        <v>2</v>
      </c>
      <c r="E17" s="73"/>
      <c r="F17" s="73"/>
      <c r="G17" s="73"/>
      <c r="H17" s="73"/>
      <c r="I17" s="73"/>
      <c r="J17" s="74"/>
      <c r="K17" s="25"/>
    </row>
    <row r="18" spans="1:11" s="8" customFormat="1" ht="32.25" customHeight="1">
      <c r="A18" s="59" t="s">
        <v>9</v>
      </c>
      <c r="B18" s="59"/>
      <c r="C18" s="59"/>
      <c r="D18" s="59"/>
      <c r="E18" s="59"/>
      <c r="F18" s="59"/>
      <c r="G18" s="59"/>
      <c r="H18" s="59"/>
      <c r="I18" s="59"/>
      <c r="K18" s="24"/>
    </row>
    <row r="19" spans="1:11" s="13" customFormat="1" ht="24.75">
      <c r="A19" s="9" t="s">
        <v>0</v>
      </c>
      <c r="B19" s="9"/>
      <c r="C19" s="9"/>
      <c r="D19" s="12"/>
      <c r="E19" s="12"/>
      <c r="F19" s="12"/>
      <c r="G19" s="12"/>
      <c r="H19" s="28" t="s">
        <v>27</v>
      </c>
      <c r="I19" s="28" t="s">
        <v>28</v>
      </c>
      <c r="J19" s="28" t="s">
        <v>38</v>
      </c>
      <c r="K19" s="26"/>
    </row>
    <row r="20" spans="1:11" s="14" customFormat="1" ht="30.75" customHeight="1">
      <c r="A20" s="61" t="s">
        <v>15</v>
      </c>
      <c r="B20" s="62"/>
      <c r="C20" s="63"/>
      <c r="D20" s="61" t="s">
        <v>16</v>
      </c>
      <c r="E20" s="62"/>
      <c r="F20" s="62"/>
      <c r="G20" s="63"/>
      <c r="H20" s="57" t="s">
        <v>17</v>
      </c>
      <c r="I20" s="57" t="s">
        <v>17</v>
      </c>
      <c r="J20" s="57" t="s">
        <v>17</v>
      </c>
      <c r="K20" s="27"/>
    </row>
    <row r="21" spans="1:11" s="14" customFormat="1" ht="20.25" customHeight="1">
      <c r="A21" s="64"/>
      <c r="B21" s="65"/>
      <c r="C21" s="66"/>
      <c r="D21" s="64"/>
      <c r="E21" s="65"/>
      <c r="F21" s="65"/>
      <c r="G21" s="66"/>
      <c r="H21" s="58"/>
      <c r="I21" s="58"/>
      <c r="J21" s="58"/>
      <c r="K21" s="27"/>
    </row>
    <row r="22" spans="1:11" s="6" customFormat="1" ht="31.5" customHeight="1">
      <c r="A22" s="67" t="s">
        <v>10</v>
      </c>
      <c r="B22" s="68"/>
      <c r="C22" s="69"/>
      <c r="D22" s="54" t="s">
        <v>11</v>
      </c>
      <c r="E22" s="55"/>
      <c r="F22" s="55"/>
      <c r="G22" s="56"/>
      <c r="H22" s="15">
        <f>H24+H27</f>
        <v>212.37</v>
      </c>
      <c r="I22" s="15">
        <f>I24+I27</f>
        <v>0</v>
      </c>
      <c r="J22" s="15">
        <f>J24+J27</f>
        <v>0</v>
      </c>
      <c r="K22" s="25"/>
    </row>
    <row r="23" spans="1:11" s="6" customFormat="1" ht="15.75">
      <c r="A23" s="82" t="s">
        <v>18</v>
      </c>
      <c r="B23" s="83"/>
      <c r="C23" s="83"/>
      <c r="D23" s="83"/>
      <c r="E23" s="83"/>
      <c r="F23" s="83"/>
      <c r="G23" s="83"/>
      <c r="H23" s="83"/>
      <c r="I23" s="83"/>
      <c r="J23" s="84"/>
      <c r="K23" s="25"/>
    </row>
    <row r="24" spans="1:11" s="6" customFormat="1" ht="33.75" customHeight="1" hidden="1">
      <c r="A24" s="70" t="s">
        <v>19</v>
      </c>
      <c r="B24" s="71"/>
      <c r="C24" s="71"/>
      <c r="D24" s="54" t="s">
        <v>20</v>
      </c>
      <c r="E24" s="55"/>
      <c r="F24" s="55"/>
      <c r="G24" s="56"/>
      <c r="H24" s="16">
        <f>H25</f>
        <v>0</v>
      </c>
      <c r="I24" s="17">
        <f>I25+I26</f>
        <v>0</v>
      </c>
      <c r="J24" s="17">
        <f>J25+J26</f>
        <v>0</v>
      </c>
      <c r="K24" s="25"/>
    </row>
    <row r="25" spans="1:11" s="6" customFormat="1" ht="33.75" customHeight="1" hidden="1">
      <c r="A25" s="85" t="s">
        <v>21</v>
      </c>
      <c r="B25" s="71"/>
      <c r="C25" s="71"/>
      <c r="D25" s="51" t="s">
        <v>22</v>
      </c>
      <c r="E25" s="52"/>
      <c r="F25" s="52"/>
      <c r="G25" s="53"/>
      <c r="H25" s="18">
        <v>0</v>
      </c>
      <c r="I25" s="19">
        <v>0</v>
      </c>
      <c r="J25" s="19">
        <v>0</v>
      </c>
      <c r="K25" s="25"/>
    </row>
    <row r="26" spans="1:11" s="6" customFormat="1" ht="15.75" customHeight="1" hidden="1">
      <c r="A26" s="85" t="s">
        <v>23</v>
      </c>
      <c r="B26" s="71"/>
      <c r="C26" s="71"/>
      <c r="D26" s="51" t="s">
        <v>24</v>
      </c>
      <c r="E26" s="52"/>
      <c r="F26" s="52"/>
      <c r="G26" s="53"/>
      <c r="H26" s="18">
        <v>0</v>
      </c>
      <c r="I26" s="19">
        <v>0</v>
      </c>
      <c r="J26" s="19">
        <v>0</v>
      </c>
      <c r="K26" s="25"/>
    </row>
    <row r="27" spans="1:11" s="6" customFormat="1" ht="33.75" customHeight="1">
      <c r="A27" s="92" t="s">
        <v>3</v>
      </c>
      <c r="B27" s="93"/>
      <c r="C27" s="94"/>
      <c r="D27" s="45" t="s">
        <v>4</v>
      </c>
      <c r="E27" s="46"/>
      <c r="F27" s="46"/>
      <c r="G27" s="47"/>
      <c r="H27" s="17">
        <f>H28+H29</f>
        <v>212.37</v>
      </c>
      <c r="I27" s="17">
        <f>I28+I29</f>
        <v>0</v>
      </c>
      <c r="J27" s="17">
        <f>J28+J29</f>
        <v>0</v>
      </c>
      <c r="K27" s="25"/>
    </row>
    <row r="28" spans="1:11" s="6" customFormat="1" ht="33.75" customHeight="1">
      <c r="A28" s="95" t="s">
        <v>5</v>
      </c>
      <c r="B28" s="96"/>
      <c r="C28" s="97"/>
      <c r="D28" s="48" t="s">
        <v>6</v>
      </c>
      <c r="E28" s="49"/>
      <c r="F28" s="49"/>
      <c r="G28" s="50"/>
      <c r="H28" s="20">
        <v>0</v>
      </c>
      <c r="I28" s="20">
        <v>0</v>
      </c>
      <c r="J28" s="20">
        <v>0</v>
      </c>
      <c r="K28" s="25"/>
    </row>
    <row r="29" spans="1:11" s="6" customFormat="1" ht="33.75" customHeight="1">
      <c r="A29" s="95" t="s">
        <v>7</v>
      </c>
      <c r="B29" s="96"/>
      <c r="C29" s="97"/>
      <c r="D29" s="51" t="s">
        <v>8</v>
      </c>
      <c r="E29" s="52"/>
      <c r="F29" s="52"/>
      <c r="G29" s="53"/>
      <c r="H29" s="21">
        <f>A17</f>
        <v>212.37</v>
      </c>
      <c r="I29" s="21">
        <f>B17</f>
        <v>0</v>
      </c>
      <c r="J29" s="21">
        <f>C17</f>
        <v>0</v>
      </c>
      <c r="K29" s="25"/>
    </row>
    <row r="30" spans="1:11" s="6" customFormat="1" ht="15.75">
      <c r="A30" s="35"/>
      <c r="B30" s="35"/>
      <c r="C30" s="35"/>
      <c r="D30" s="36"/>
      <c r="E30" s="36"/>
      <c r="F30" s="36"/>
      <c r="G30" s="36"/>
      <c r="H30" s="37"/>
      <c r="I30" s="37"/>
      <c r="J30" s="37"/>
      <c r="K30" s="25"/>
    </row>
    <row r="31" spans="1:6" ht="15.75" customHeight="1">
      <c r="A31" s="86"/>
      <c r="B31" s="86"/>
      <c r="C31" s="86"/>
      <c r="D31" s="86"/>
      <c r="E31" s="86"/>
      <c r="F31" s="86"/>
    </row>
    <row r="32" spans="1:10" ht="30.75" customHeight="1">
      <c r="A32" s="86" t="s">
        <v>43</v>
      </c>
      <c r="B32" s="86"/>
      <c r="C32" s="86"/>
      <c r="D32" s="86"/>
      <c r="E32" s="86"/>
      <c r="I32" s="91" t="s">
        <v>42</v>
      </c>
      <c r="J32" s="91"/>
    </row>
    <row r="33" spans="1:10" ht="15.75" customHeight="1">
      <c r="A33" s="31"/>
      <c r="B33" s="31"/>
      <c r="C33" s="31"/>
      <c r="D33" s="31"/>
      <c r="I33" s="30"/>
      <c r="J33" s="30"/>
    </row>
    <row r="34" spans="1:10" ht="15.75" customHeight="1">
      <c r="A34" s="31"/>
      <c r="B34" s="31"/>
      <c r="C34" s="31"/>
      <c r="D34" s="31"/>
      <c r="I34" s="30"/>
      <c r="J34" s="30"/>
    </row>
    <row r="35" spans="1:4" ht="15" customHeight="1">
      <c r="A35" s="87" t="s">
        <v>41</v>
      </c>
      <c r="B35" s="87"/>
      <c r="C35" s="87"/>
      <c r="D35" s="87"/>
    </row>
  </sheetData>
  <sheetProtection/>
  <mergeCells count="38">
    <mergeCell ref="A32:E32"/>
    <mergeCell ref="A35:D35"/>
    <mergeCell ref="A31:F31"/>
    <mergeCell ref="A13:J13"/>
    <mergeCell ref="G11:J11"/>
    <mergeCell ref="I32:J32"/>
    <mergeCell ref="A27:C27"/>
    <mergeCell ref="A29:C29"/>
    <mergeCell ref="A28:C28"/>
    <mergeCell ref="A25:C25"/>
    <mergeCell ref="A9:J9"/>
    <mergeCell ref="A1:J1"/>
    <mergeCell ref="A2:J5"/>
    <mergeCell ref="A6:J6"/>
    <mergeCell ref="D12:J12"/>
    <mergeCell ref="D29:G29"/>
    <mergeCell ref="A23:J23"/>
    <mergeCell ref="A26:C26"/>
    <mergeCell ref="J20:J21"/>
    <mergeCell ref="D25:G25"/>
    <mergeCell ref="K14:K15"/>
    <mergeCell ref="A20:C21"/>
    <mergeCell ref="D20:G21"/>
    <mergeCell ref="A22:C22"/>
    <mergeCell ref="A24:C24"/>
    <mergeCell ref="D17:J17"/>
    <mergeCell ref="D22:G22"/>
    <mergeCell ref="G14:J14"/>
    <mergeCell ref="G10:J10"/>
    <mergeCell ref="G15:J15"/>
    <mergeCell ref="D16:J16"/>
    <mergeCell ref="D27:G27"/>
    <mergeCell ref="D28:G28"/>
    <mergeCell ref="D26:G26"/>
    <mergeCell ref="D24:G24"/>
    <mergeCell ref="H20:H21"/>
    <mergeCell ref="I20:I21"/>
    <mergeCell ref="A18:I18"/>
  </mergeCells>
  <printOptions/>
  <pageMargins left="0.7874015748031497" right="0.3937007874015748" top="0.3937007874015748" bottom="0.3937007874015748" header="0.15748031496062992" footer="0.3937007874015748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2022-12-20T08:17:06Z</cp:lastPrinted>
  <dcterms:created xsi:type="dcterms:W3CDTF">1996-10-08T23:32:33Z</dcterms:created>
  <dcterms:modified xsi:type="dcterms:W3CDTF">2023-10-24T09:24:42Z</dcterms:modified>
  <cp:category/>
  <cp:version/>
  <cp:contentType/>
  <cp:contentStatus/>
</cp:coreProperties>
</file>