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40" yWindow="420" windowWidth="15405" windowHeight="12105" activeTab="0"/>
  </bookViews>
  <sheets>
    <sheet name="Поясн зап  " sheetId="1" r:id="rId1"/>
  </sheets>
  <definedNames>
    <definedName name="_xlnm.Print_Area" localSheetId="0">'Поясн зап  '!$A$1:$J$41</definedName>
  </definedNames>
  <calcPr fullCalcOnLoad="1"/>
</workbook>
</file>

<file path=xl/sharedStrings.xml><?xml version="1.0" encoding="utf-8"?>
<sst xmlns="http://schemas.openxmlformats.org/spreadsheetml/2006/main" count="89" uniqueCount="61">
  <si>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</si>
  <si>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</si>
  <si>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</si>
  <si>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</si>
  <si>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</si>
  <si>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</si>
  <si>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</si>
  <si>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</si>
  <si>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</si>
  <si>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2. Изменение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</si>
  <si>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</si>
  <si>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</si>
  <si>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За счет безвозмездных поступлений:</t>
  </si>
  <si>
    <t>Итого за счет безвозмездных поступлений</t>
  </si>
  <si>
    <t xml:space="preserve">1.    Изменение расходной части бюджета в предлагаемом проекте решения по направлениям:    </t>
  </si>
  <si>
    <t>Код бюджетной классификации</t>
  </si>
  <si>
    <t>Наименование источников финансирования дефицита бюджета</t>
  </si>
  <si>
    <t xml:space="preserve">Сумма 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</si>
  <si>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</si>
  <si>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</si>
  <si>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</si>
  <si>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</si>
  <si>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</si>
  <si>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</si>
  <si>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</si>
  <si>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За счет перераспределения ассигнований:</t>
  </si>
  <si>
    <t>Итого за счет перераспределения ассигнований</t>
  </si>
  <si>
    <t>2024 год</t>
  </si>
  <si>
    <t>Рз, ПР</t>
  </si>
  <si>
    <t>ЦСР</t>
  </si>
  <si>
    <t>ВР</t>
  </si>
  <si>
    <t>240</t>
  </si>
  <si>
    <t>08.01</t>
  </si>
  <si>
    <t>110</t>
  </si>
  <si>
    <t>62.4.05.S0360</t>
  </si>
  <si>
    <t>Расходы на содержание Дома культуры</t>
  </si>
  <si>
    <t>62.4.05.82540</t>
  </si>
  <si>
    <t xml:space="preserve"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</t>
  </si>
  <si>
    <t>02.03</t>
  </si>
  <si>
    <t>62.4.06.51180</t>
  </si>
  <si>
    <t>120</t>
  </si>
  <si>
    <t>07.07</t>
  </si>
  <si>
    <t>62.4.05.S4330</t>
  </si>
  <si>
    <t>Содействие развитию занятости молодежи</t>
  </si>
  <si>
    <t>Содержание Дома культуры</t>
  </si>
  <si>
    <t>Стимулирующие выплаты работникам ДК на исполнение Указов Президента (за счет средств обл. бюдж. и бюдж. района)</t>
  </si>
  <si>
    <t>Содействие развитию занятости молодежи - ГМТО (за счет обл. бюджета)</t>
  </si>
  <si>
    <t>Содержание Дома культуры (за счет средств бюдж. р-на)</t>
  </si>
  <si>
    <t>Е.В. Соботюк</t>
  </si>
  <si>
    <t>2025 год</t>
  </si>
  <si>
    <t>И.о. председателя комитета финансов</t>
  </si>
  <si>
    <t>2026 год</t>
  </si>
  <si>
    <t>Исп. Рулёва Т.Ю., 2 28 62</t>
  </si>
  <si>
    <t>заработная плата с начислениями</t>
  </si>
  <si>
    <t>Расходы на осуществление первичного воинского учета (за счет средств фед. бюдж.)</t>
  </si>
  <si>
    <t>закупка товаров, работ и услуг</t>
  </si>
  <si>
    <t>03.10</t>
  </si>
  <si>
    <t>62.2.01.82260</t>
  </si>
  <si>
    <t>Создание местной системы оповещения (бюдж. района)</t>
  </si>
  <si>
    <t>Расходы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(обл.бюдж.)</t>
  </si>
  <si>
    <t xml:space="preserve">
О внесении изменений и дополнений в сводную бюджетную роспись бюджета Старопольского сельского поселения на 2024-2026 гг. на основании ст. 217 БК РФ и решения совета депутатов Старопольского сельского поселения от 18.12.2019 г. № 37-сд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области" (с изменениями, внесенными РСД от 16.12.2021 № 177-сд)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</si>
</sst>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2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9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188" fontId="10" fillId="33" borderId="1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88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 wrapText="1"/>
    </xf>
    <xf numFmtId="188" fontId="19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right" wrapText="1"/>
    </xf>
    <xf numFmtId="188" fontId="15" fillId="0" borderId="10" xfId="0" applyNumberFormat="1" applyFont="1" applyBorder="1" applyAlignment="1">
      <alignment/>
    </xf>
    <xf numFmtId="188" fontId="15" fillId="0" borderId="10" xfId="0" applyNumberFormat="1" applyFont="1" applyFill="1" applyBorder="1" applyAlignment="1">
      <alignment/>
    </xf>
    <xf numFmtId="188" fontId="0" fillId="0" borderId="10" xfId="0" applyNumberFormat="1" applyFont="1" applyBorder="1" applyAlignment="1">
      <alignment/>
    </xf>
    <xf numFmtId="188" fontId="5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8" fontId="22" fillId="34" borderId="0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49" fontId="23" fillId="34" borderId="0" xfId="0" applyNumberFormat="1" applyFont="1" applyFill="1" applyBorder="1" applyAlignment="1">
      <alignment horizontal="center" vertical="center" wrapText="1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188" fontId="0" fillId="0" borderId="0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2" fontId="4" fillId="0" borderId="11" xfId="53" applyNumberFormat="1" applyFont="1" applyFill="1" applyBorder="1" applyAlignment="1">
      <alignment horizontal="left" vertical="center" wrapText="1"/>
      <protection/>
    </xf>
    <xf numFmtId="2" fontId="4" fillId="0" borderId="12" xfId="53" applyNumberFormat="1" applyFont="1" applyFill="1" applyBorder="1" applyAlignment="1">
      <alignment horizontal="left" vertical="center" wrapText="1"/>
      <protection/>
    </xf>
    <xf numFmtId="2" fontId="4" fillId="0" borderId="13" xfId="53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wrapText="1"/>
    </xf>
    <xf numFmtId="2" fontId="4" fillId="0" borderId="10" xfId="53" applyNumberFormat="1" applyFont="1" applyFill="1" applyBorder="1" applyAlignment="1">
      <alignment horizontal="left" vertical="center" wrapText="1"/>
      <protection/>
    </xf>
    <xf numFmtId="2" fontId="4" fillId="0" borderId="14" xfId="53" applyNumberFormat="1" applyFont="1" applyFill="1" applyBorder="1" applyAlignment="1">
      <alignment horizontal="left" vertical="center" wrapText="1"/>
      <protection/>
    </xf>
    <xf numFmtId="2" fontId="4" fillId="0" borderId="15" xfId="53" applyNumberFormat="1" applyFont="1" applyFill="1" applyBorder="1" applyAlignment="1">
      <alignment horizontal="left" vertical="center" wrapText="1"/>
      <protection/>
    </xf>
    <xf numFmtId="2" fontId="4" fillId="0" borderId="16" xfId="53" applyNumberFormat="1" applyFont="1" applyFill="1" applyBorder="1" applyAlignment="1">
      <alignment horizontal="left" vertical="center" wrapText="1"/>
      <protection/>
    </xf>
    <xf numFmtId="2" fontId="4" fillId="0" borderId="17" xfId="53" applyNumberFormat="1" applyFont="1" applyFill="1" applyBorder="1" applyAlignment="1">
      <alignment horizontal="left" vertical="center" wrapText="1"/>
      <protection/>
    </xf>
    <xf numFmtId="0" fontId="21" fillId="0" borderId="0" xfId="0" applyFont="1" applyFill="1" applyAlignment="1">
      <alignment horizontal="left" wrapText="1"/>
    </xf>
    <xf numFmtId="0" fontId="10" fillId="35" borderId="11" xfId="0" applyFont="1" applyFill="1" applyBorder="1" applyAlignment="1">
      <alignment horizontal="left" wrapText="1"/>
    </xf>
    <xf numFmtId="0" fontId="10" fillId="35" borderId="12" xfId="0" applyFont="1" applyFill="1" applyBorder="1" applyAlignment="1">
      <alignment horizontal="left" wrapText="1"/>
    </xf>
    <xf numFmtId="0" fontId="10" fillId="35" borderId="13" xfId="0" applyFont="1" applyFill="1" applyBorder="1" applyAlignment="1">
      <alignment horizontal="left" wrapText="1"/>
    </xf>
    <xf numFmtId="2" fontId="4" fillId="0" borderId="11" xfId="53" applyNumberFormat="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0" fillId="35" borderId="10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left" wrapText="1"/>
    </xf>
    <xf numFmtId="49" fontId="9" fillId="33" borderId="10" xfId="53" applyNumberFormat="1" applyFont="1" applyFill="1" applyBorder="1" applyAlignment="1">
      <alignment horizontal="left" vertical="center" wrapText="1"/>
      <protection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2" fontId="4" fillId="0" borderId="12" xfId="53" applyNumberFormat="1" applyFont="1" applyFill="1" applyBorder="1" applyAlignment="1">
      <alignment horizontal="left" vertical="center" wrapText="1"/>
      <protection/>
    </xf>
    <xf numFmtId="2" fontId="4" fillId="0" borderId="13" xfId="53" applyNumberFormat="1" applyFont="1" applyFill="1" applyBorder="1" applyAlignment="1">
      <alignment horizontal="left" vertical="center" wrapText="1"/>
      <protection/>
    </xf>
    <xf numFmtId="0" fontId="7" fillId="0" borderId="18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12" fillId="33" borderId="11" xfId="53" applyNumberFormat="1" applyFont="1" applyFill="1" applyBorder="1" applyAlignment="1">
      <alignment horizontal="left" vertical="center" wrapText="1"/>
      <protection/>
    </xf>
    <xf numFmtId="49" fontId="12" fillId="33" borderId="12" xfId="53" applyNumberFormat="1" applyFont="1" applyFill="1" applyBorder="1" applyAlignment="1">
      <alignment horizontal="left" vertical="center" wrapText="1"/>
      <protection/>
    </xf>
    <xf numFmtId="49" fontId="12" fillId="33" borderId="13" xfId="53" applyNumberFormat="1" applyFont="1" applyFill="1" applyBorder="1" applyAlignment="1">
      <alignment horizontal="left" vertical="center" wrapText="1"/>
      <protection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2" fillId="0" borderId="19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1038225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267075" y="846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267075" y="846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267075" y="846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267075" y="846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267075" y="846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267075" y="846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267075" y="846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267075" y="846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267075" y="846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267075" y="846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267075" y="846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267075" y="846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267075" y="846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267075" y="846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267075" y="8467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workbookViewId="0" topLeftCell="A1">
      <selection activeCell="A6" sqref="A6:J6"/>
    </sheetView>
  </sheetViews>
  <sheetFormatPr defaultColWidth="8.8515625" defaultRowHeight="12.75"/>
  <cols>
    <col min="1" max="1" width="9.00390625" style="2" customWidth="1"/>
    <col min="2" max="2" width="8.421875" style="3" customWidth="1"/>
    <col min="3" max="3" width="9.00390625" style="3" customWidth="1"/>
    <col min="4" max="4" width="7.00390625" style="3" customWidth="1"/>
    <col min="5" max="5" width="15.57421875" style="3" customWidth="1"/>
    <col min="6" max="6" width="7.8515625" style="3" customWidth="1"/>
    <col min="7" max="7" width="17.421875" style="3" customWidth="1"/>
    <col min="8" max="8" width="8.7109375" style="4" customWidth="1"/>
    <col min="9" max="9" width="11.57421875" style="5" customWidth="1"/>
    <col min="10" max="10" width="14.57421875" style="1" customWidth="1"/>
    <col min="11" max="11" width="8.8515625" style="23" customWidth="1"/>
    <col min="12" max="16384" width="8.8515625" style="1" customWidth="1"/>
  </cols>
  <sheetData>
    <row r="1" spans="1:10" ht="15.75" customHeight="1">
      <c r="A1" s="60" t="s">
        <v>1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3.25" customHeight="1">
      <c r="A2" s="61" t="s">
        <v>60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15" customHeight="1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0" ht="111" customHeight="1">
      <c r="A5" s="61"/>
      <c r="B5" s="61"/>
      <c r="C5" s="61"/>
      <c r="D5" s="61"/>
      <c r="E5" s="61"/>
      <c r="F5" s="61"/>
      <c r="G5" s="61"/>
      <c r="H5" s="61"/>
      <c r="I5" s="61"/>
      <c r="J5" s="61"/>
    </row>
    <row r="6" spans="1:11" s="8" customFormat="1" ht="15.75" customHeight="1">
      <c r="A6" s="62" t="s">
        <v>14</v>
      </c>
      <c r="B6" s="62"/>
      <c r="C6" s="62"/>
      <c r="D6" s="62"/>
      <c r="E6" s="62"/>
      <c r="F6" s="62"/>
      <c r="G6" s="62"/>
      <c r="H6" s="62"/>
      <c r="I6" s="62"/>
      <c r="J6" s="62"/>
      <c r="K6" s="24"/>
    </row>
    <row r="7" spans="1:11" s="7" customFormat="1" ht="15">
      <c r="A7" s="11"/>
      <c r="B7" s="11"/>
      <c r="C7" s="11"/>
      <c r="I7" s="9"/>
      <c r="K7" s="24"/>
    </row>
    <row r="8" spans="1:11" s="7" customFormat="1" ht="31.5">
      <c r="A8" s="28" t="s">
        <v>27</v>
      </c>
      <c r="B8" s="28" t="s">
        <v>49</v>
      </c>
      <c r="C8" s="28" t="s">
        <v>51</v>
      </c>
      <c r="D8" s="32" t="s">
        <v>28</v>
      </c>
      <c r="E8" s="32" t="s">
        <v>29</v>
      </c>
      <c r="F8" s="32" t="s">
        <v>30</v>
      </c>
      <c r="J8" s="11" t="s">
        <v>0</v>
      </c>
      <c r="K8" s="24"/>
    </row>
    <row r="9" spans="1:11" s="7" customFormat="1" ht="22.5" customHeight="1">
      <c r="A9" s="59" t="s">
        <v>12</v>
      </c>
      <c r="B9" s="59"/>
      <c r="C9" s="59"/>
      <c r="D9" s="59"/>
      <c r="E9" s="59"/>
      <c r="F9" s="59"/>
      <c r="G9" s="59"/>
      <c r="H9" s="59"/>
      <c r="I9" s="59"/>
      <c r="J9" s="59"/>
      <c r="K9" s="24"/>
    </row>
    <row r="10" spans="1:11" s="7" customFormat="1" ht="39.75" customHeight="1">
      <c r="A10" s="22">
        <v>0</v>
      </c>
      <c r="B10" s="22">
        <v>25.6</v>
      </c>
      <c r="C10" s="22">
        <v>208.3</v>
      </c>
      <c r="D10" s="33" t="s">
        <v>38</v>
      </c>
      <c r="E10" s="34" t="s">
        <v>39</v>
      </c>
      <c r="F10" s="34" t="s">
        <v>40</v>
      </c>
      <c r="G10" s="43" t="s">
        <v>53</v>
      </c>
      <c r="H10" s="43"/>
      <c r="I10" s="44" t="s">
        <v>54</v>
      </c>
      <c r="J10" s="45"/>
      <c r="K10" s="29"/>
    </row>
    <row r="11" spans="1:11" s="7" customFormat="1" ht="39.75" customHeight="1">
      <c r="A11" s="22">
        <v>14.4</v>
      </c>
      <c r="B11" s="22">
        <v>0</v>
      </c>
      <c r="C11" s="22">
        <v>8.9</v>
      </c>
      <c r="D11" s="33" t="s">
        <v>38</v>
      </c>
      <c r="E11" s="34" t="s">
        <v>39</v>
      </c>
      <c r="F11" s="34" t="s">
        <v>31</v>
      </c>
      <c r="G11" s="43" t="s">
        <v>55</v>
      </c>
      <c r="H11" s="43"/>
      <c r="I11" s="46"/>
      <c r="J11" s="47"/>
      <c r="K11" s="29"/>
    </row>
    <row r="12" spans="1:11" s="7" customFormat="1" ht="76.5" customHeight="1">
      <c r="A12" s="22">
        <v>-0.1</v>
      </c>
      <c r="B12" s="22">
        <v>0</v>
      </c>
      <c r="C12" s="22">
        <v>0</v>
      </c>
      <c r="D12" s="33" t="s">
        <v>41</v>
      </c>
      <c r="E12" s="34" t="s">
        <v>42</v>
      </c>
      <c r="F12" s="34" t="s">
        <v>31</v>
      </c>
      <c r="G12" s="52" t="s">
        <v>59</v>
      </c>
      <c r="H12" s="70"/>
      <c r="I12" s="70"/>
      <c r="J12" s="71"/>
      <c r="K12" s="29"/>
    </row>
    <row r="13" spans="1:11" s="7" customFormat="1" ht="39.75" customHeight="1">
      <c r="A13" s="22">
        <v>3600</v>
      </c>
      <c r="B13" s="22">
        <v>0</v>
      </c>
      <c r="C13" s="22">
        <v>0</v>
      </c>
      <c r="D13" s="33" t="s">
        <v>56</v>
      </c>
      <c r="E13" s="34" t="s">
        <v>57</v>
      </c>
      <c r="F13" s="34" t="s">
        <v>31</v>
      </c>
      <c r="G13" s="52" t="s">
        <v>58</v>
      </c>
      <c r="H13" s="70"/>
      <c r="I13" s="70"/>
      <c r="J13" s="71"/>
      <c r="K13" s="29"/>
    </row>
    <row r="14" spans="1:11" s="7" customFormat="1" ht="42" customHeight="1" hidden="1">
      <c r="A14" s="22"/>
      <c r="B14" s="22"/>
      <c r="C14" s="22"/>
      <c r="D14" s="33" t="s">
        <v>41</v>
      </c>
      <c r="E14" s="34" t="s">
        <v>42</v>
      </c>
      <c r="F14" s="34" t="s">
        <v>31</v>
      </c>
      <c r="G14" s="52" t="s">
        <v>46</v>
      </c>
      <c r="H14" s="53" t="s">
        <v>43</v>
      </c>
      <c r="I14" s="53" t="s">
        <v>43</v>
      </c>
      <c r="J14" s="54" t="s">
        <v>43</v>
      </c>
      <c r="K14" s="29"/>
    </row>
    <row r="15" spans="1:11" s="7" customFormat="1" ht="30" customHeight="1" hidden="1">
      <c r="A15" s="22"/>
      <c r="B15" s="22"/>
      <c r="C15" s="22"/>
      <c r="D15" s="33" t="s">
        <v>32</v>
      </c>
      <c r="E15" s="34" t="s">
        <v>36</v>
      </c>
      <c r="F15" s="34" t="s">
        <v>31</v>
      </c>
      <c r="G15" s="52" t="s">
        <v>47</v>
      </c>
      <c r="H15" s="53" t="s">
        <v>44</v>
      </c>
      <c r="I15" s="53" t="s">
        <v>44</v>
      </c>
      <c r="J15" s="54" t="s">
        <v>44</v>
      </c>
      <c r="K15" s="29"/>
    </row>
    <row r="16" spans="1:11" s="7" customFormat="1" ht="57" customHeight="1" hidden="1">
      <c r="A16" s="22"/>
      <c r="B16" s="22"/>
      <c r="C16" s="22"/>
      <c r="D16" s="33" t="s">
        <v>32</v>
      </c>
      <c r="E16" s="34" t="s">
        <v>34</v>
      </c>
      <c r="F16" s="34" t="s">
        <v>33</v>
      </c>
      <c r="G16" s="52" t="s">
        <v>45</v>
      </c>
      <c r="H16" s="53" t="s">
        <v>44</v>
      </c>
      <c r="I16" s="53" t="s">
        <v>44</v>
      </c>
      <c r="J16" s="54" t="s">
        <v>44</v>
      </c>
      <c r="K16" s="29"/>
    </row>
    <row r="17" spans="1:11" s="7" customFormat="1" ht="109.5" customHeight="1" hidden="1">
      <c r="A17" s="22"/>
      <c r="B17" s="22"/>
      <c r="C17" s="22"/>
      <c r="D17" s="33"/>
      <c r="E17" s="34"/>
      <c r="F17" s="34"/>
      <c r="G17" s="39"/>
      <c r="H17" s="40"/>
      <c r="I17" s="40"/>
      <c r="J17" s="41"/>
      <c r="K17" s="29"/>
    </row>
    <row r="18" spans="1:11" s="7" customFormat="1" ht="109.5" customHeight="1" hidden="1">
      <c r="A18" s="22"/>
      <c r="B18" s="22"/>
      <c r="C18" s="22"/>
      <c r="D18" s="33"/>
      <c r="E18" s="34"/>
      <c r="F18" s="34"/>
      <c r="G18" s="39"/>
      <c r="H18" s="40"/>
      <c r="I18" s="40"/>
      <c r="J18" s="41"/>
      <c r="K18" s="29"/>
    </row>
    <row r="19" spans="1:11" s="5" customFormat="1" ht="25.5" customHeight="1">
      <c r="A19" s="10">
        <f>SUM(A10:A16)</f>
        <v>3614.3</v>
      </c>
      <c r="B19" s="10">
        <f>SUM(B10:B16)</f>
        <v>25.6</v>
      </c>
      <c r="C19" s="10">
        <f>SUM(C10:C16)</f>
        <v>217.20000000000002</v>
      </c>
      <c r="D19" s="63" t="s">
        <v>13</v>
      </c>
      <c r="E19" s="63"/>
      <c r="F19" s="63"/>
      <c r="G19" s="63"/>
      <c r="H19" s="63"/>
      <c r="I19" s="63"/>
      <c r="J19" s="63"/>
      <c r="K19" s="25"/>
    </row>
    <row r="20" spans="1:11" s="7" customFormat="1" ht="20.25" customHeight="1" hidden="1">
      <c r="A20" s="49" t="s">
        <v>25</v>
      </c>
      <c r="B20" s="50"/>
      <c r="C20" s="50"/>
      <c r="D20" s="50"/>
      <c r="E20" s="50"/>
      <c r="F20" s="50"/>
      <c r="G20" s="50"/>
      <c r="H20" s="50"/>
      <c r="I20" s="50"/>
      <c r="J20" s="51"/>
      <c r="K20" s="24"/>
    </row>
    <row r="21" spans="1:11" s="7" customFormat="1" ht="24.75" customHeight="1" hidden="1">
      <c r="A21" s="22"/>
      <c r="B21" s="22"/>
      <c r="C21" s="22"/>
      <c r="D21" s="33" t="s">
        <v>32</v>
      </c>
      <c r="E21" s="34" t="s">
        <v>36</v>
      </c>
      <c r="F21" s="38" t="s">
        <v>33</v>
      </c>
      <c r="G21" s="103" t="s">
        <v>35</v>
      </c>
      <c r="H21" s="104"/>
      <c r="I21" s="104"/>
      <c r="J21" s="105"/>
      <c r="K21" s="72"/>
    </row>
    <row r="22" spans="1:11" s="7" customFormat="1" ht="106.5" customHeight="1" hidden="1">
      <c r="A22" s="22"/>
      <c r="B22" s="22"/>
      <c r="C22" s="22"/>
      <c r="D22" s="33" t="s">
        <v>32</v>
      </c>
      <c r="E22" s="34" t="s">
        <v>34</v>
      </c>
      <c r="F22" s="34" t="s">
        <v>33</v>
      </c>
      <c r="G22" s="103" t="s">
        <v>37</v>
      </c>
      <c r="H22" s="104"/>
      <c r="I22" s="104"/>
      <c r="J22" s="105"/>
      <c r="K22" s="72"/>
    </row>
    <row r="23" spans="1:11" s="5" customFormat="1" ht="25.5" customHeight="1" hidden="1">
      <c r="A23" s="10">
        <f>SUM(A21:A22)</f>
        <v>0</v>
      </c>
      <c r="B23" s="10">
        <f>SUM(B21:B22)</f>
        <v>0</v>
      </c>
      <c r="C23" s="10">
        <f>SUM(C21:C22)</f>
        <v>0</v>
      </c>
      <c r="D23" s="63" t="s">
        <v>26</v>
      </c>
      <c r="E23" s="63"/>
      <c r="F23" s="63"/>
      <c r="G23" s="63"/>
      <c r="H23" s="63"/>
      <c r="I23" s="63"/>
      <c r="J23" s="63"/>
      <c r="K23" s="25"/>
    </row>
    <row r="24" spans="1:11" s="5" customFormat="1" ht="25.5" customHeight="1">
      <c r="A24" s="10">
        <f>A19+A23</f>
        <v>3614.3</v>
      </c>
      <c r="B24" s="10">
        <f>B19+B23</f>
        <v>25.6</v>
      </c>
      <c r="C24" s="10">
        <f>C19+C23</f>
        <v>217.20000000000002</v>
      </c>
      <c r="D24" s="84" t="s">
        <v>2</v>
      </c>
      <c r="E24" s="85"/>
      <c r="F24" s="85"/>
      <c r="G24" s="85"/>
      <c r="H24" s="85"/>
      <c r="I24" s="85"/>
      <c r="J24" s="86"/>
      <c r="K24" s="25"/>
    </row>
    <row r="25" spans="1:11" s="8" customFormat="1" ht="32.25" customHeight="1">
      <c r="A25" s="102" t="s">
        <v>9</v>
      </c>
      <c r="B25" s="102"/>
      <c r="C25" s="102"/>
      <c r="D25" s="102"/>
      <c r="E25" s="102"/>
      <c r="F25" s="102"/>
      <c r="G25" s="102"/>
      <c r="H25" s="102"/>
      <c r="I25" s="102"/>
      <c r="K25" s="24"/>
    </row>
    <row r="26" spans="1:11" s="13" customFormat="1" ht="24.75">
      <c r="A26" s="9" t="s">
        <v>0</v>
      </c>
      <c r="B26" s="9"/>
      <c r="C26" s="9"/>
      <c r="D26" s="12"/>
      <c r="E26" s="12"/>
      <c r="F26" s="12"/>
      <c r="G26" s="12"/>
      <c r="H26" s="28" t="s">
        <v>27</v>
      </c>
      <c r="I26" s="28" t="s">
        <v>49</v>
      </c>
      <c r="J26" s="28" t="s">
        <v>51</v>
      </c>
      <c r="K26" s="26"/>
    </row>
    <row r="27" spans="1:11" s="14" customFormat="1" ht="30.75" customHeight="1">
      <c r="A27" s="73" t="s">
        <v>15</v>
      </c>
      <c r="B27" s="74"/>
      <c r="C27" s="75"/>
      <c r="D27" s="73" t="s">
        <v>16</v>
      </c>
      <c r="E27" s="74"/>
      <c r="F27" s="74"/>
      <c r="G27" s="75"/>
      <c r="H27" s="97" t="s">
        <v>17</v>
      </c>
      <c r="I27" s="97" t="s">
        <v>17</v>
      </c>
      <c r="J27" s="97" t="s">
        <v>17</v>
      </c>
      <c r="K27" s="27"/>
    </row>
    <row r="28" spans="1:11" s="14" customFormat="1" ht="20.25" customHeight="1">
      <c r="A28" s="76"/>
      <c r="B28" s="77"/>
      <c r="C28" s="78"/>
      <c r="D28" s="76"/>
      <c r="E28" s="77"/>
      <c r="F28" s="77"/>
      <c r="G28" s="78"/>
      <c r="H28" s="98"/>
      <c r="I28" s="98"/>
      <c r="J28" s="98"/>
      <c r="K28" s="27"/>
    </row>
    <row r="29" spans="1:11" s="6" customFormat="1" ht="31.5" customHeight="1">
      <c r="A29" s="79" t="s">
        <v>10</v>
      </c>
      <c r="B29" s="80"/>
      <c r="C29" s="81"/>
      <c r="D29" s="87" t="s">
        <v>11</v>
      </c>
      <c r="E29" s="88"/>
      <c r="F29" s="88"/>
      <c r="G29" s="89"/>
      <c r="H29" s="15">
        <f>H31+H34</f>
        <v>3614.3</v>
      </c>
      <c r="I29" s="15">
        <f>I31+I34</f>
        <v>25.6</v>
      </c>
      <c r="J29" s="15">
        <f>J31+J34</f>
        <v>217.20000000000002</v>
      </c>
      <c r="K29" s="25"/>
    </row>
    <row r="30" spans="1:11" s="6" customFormat="1" ht="15.75">
      <c r="A30" s="67" t="s">
        <v>18</v>
      </c>
      <c r="B30" s="68"/>
      <c r="C30" s="68"/>
      <c r="D30" s="68"/>
      <c r="E30" s="68"/>
      <c r="F30" s="68"/>
      <c r="G30" s="68"/>
      <c r="H30" s="68"/>
      <c r="I30" s="68"/>
      <c r="J30" s="69"/>
      <c r="K30" s="25"/>
    </row>
    <row r="31" spans="1:11" s="6" customFormat="1" ht="33.75" customHeight="1" hidden="1">
      <c r="A31" s="82" t="s">
        <v>19</v>
      </c>
      <c r="B31" s="83"/>
      <c r="C31" s="83"/>
      <c r="D31" s="87" t="s">
        <v>20</v>
      </c>
      <c r="E31" s="88"/>
      <c r="F31" s="88"/>
      <c r="G31" s="89"/>
      <c r="H31" s="16">
        <f>H32</f>
        <v>0</v>
      </c>
      <c r="I31" s="17">
        <f>I32+I33</f>
        <v>0</v>
      </c>
      <c r="J31" s="17">
        <f>J32+J33</f>
        <v>0</v>
      </c>
      <c r="K31" s="25"/>
    </row>
    <row r="32" spans="1:11" s="6" customFormat="1" ht="33.75" customHeight="1" hidden="1">
      <c r="A32" s="96" t="s">
        <v>21</v>
      </c>
      <c r="B32" s="83"/>
      <c r="C32" s="83"/>
      <c r="D32" s="64" t="s">
        <v>22</v>
      </c>
      <c r="E32" s="65"/>
      <c r="F32" s="65"/>
      <c r="G32" s="66"/>
      <c r="H32" s="18">
        <v>0</v>
      </c>
      <c r="I32" s="19">
        <v>0</v>
      </c>
      <c r="J32" s="19">
        <v>0</v>
      </c>
      <c r="K32" s="25"/>
    </row>
    <row r="33" spans="1:11" s="6" customFormat="1" ht="15.75" customHeight="1" hidden="1">
      <c r="A33" s="96" t="s">
        <v>23</v>
      </c>
      <c r="B33" s="83"/>
      <c r="C33" s="83"/>
      <c r="D33" s="64" t="s">
        <v>24</v>
      </c>
      <c r="E33" s="65"/>
      <c r="F33" s="65"/>
      <c r="G33" s="66"/>
      <c r="H33" s="18">
        <v>0</v>
      </c>
      <c r="I33" s="19">
        <v>0</v>
      </c>
      <c r="J33" s="19">
        <v>0</v>
      </c>
      <c r="K33" s="25"/>
    </row>
    <row r="34" spans="1:11" s="6" customFormat="1" ht="33.75" customHeight="1">
      <c r="A34" s="99" t="s">
        <v>3</v>
      </c>
      <c r="B34" s="100"/>
      <c r="C34" s="101"/>
      <c r="D34" s="90" t="s">
        <v>4</v>
      </c>
      <c r="E34" s="91"/>
      <c r="F34" s="91"/>
      <c r="G34" s="92"/>
      <c r="H34" s="17">
        <f>H35+H36</f>
        <v>3614.3</v>
      </c>
      <c r="I34" s="17">
        <f>I35+I36</f>
        <v>25.6</v>
      </c>
      <c r="J34" s="17">
        <f>J35+J36</f>
        <v>217.20000000000002</v>
      </c>
      <c r="K34" s="25"/>
    </row>
    <row r="35" spans="1:11" s="6" customFormat="1" ht="33.75" customHeight="1">
      <c r="A35" s="56" t="s">
        <v>5</v>
      </c>
      <c r="B35" s="57"/>
      <c r="C35" s="58"/>
      <c r="D35" s="93" t="s">
        <v>6</v>
      </c>
      <c r="E35" s="94"/>
      <c r="F35" s="94"/>
      <c r="G35" s="95"/>
      <c r="H35" s="20">
        <v>0</v>
      </c>
      <c r="I35" s="20">
        <v>0</v>
      </c>
      <c r="J35" s="20">
        <v>0</v>
      </c>
      <c r="K35" s="25"/>
    </row>
    <row r="36" spans="1:11" s="6" customFormat="1" ht="33.75" customHeight="1">
      <c r="A36" s="56" t="s">
        <v>7</v>
      </c>
      <c r="B36" s="57"/>
      <c r="C36" s="58"/>
      <c r="D36" s="64" t="s">
        <v>8</v>
      </c>
      <c r="E36" s="65"/>
      <c r="F36" s="65"/>
      <c r="G36" s="66"/>
      <c r="H36" s="21">
        <f>A24</f>
        <v>3614.3</v>
      </c>
      <c r="I36" s="21">
        <f>B24</f>
        <v>25.6</v>
      </c>
      <c r="J36" s="21">
        <f>C24</f>
        <v>217.20000000000002</v>
      </c>
      <c r="K36" s="25"/>
    </row>
    <row r="37" spans="1:11" s="6" customFormat="1" ht="15.75">
      <c r="A37" s="35"/>
      <c r="B37" s="35"/>
      <c r="C37" s="35"/>
      <c r="D37" s="36"/>
      <c r="E37" s="36"/>
      <c r="F37" s="36"/>
      <c r="G37" s="36"/>
      <c r="H37" s="37"/>
      <c r="I37" s="37"/>
      <c r="J37" s="37"/>
      <c r="K37" s="25"/>
    </row>
    <row r="38" spans="1:6" ht="15.75" customHeight="1">
      <c r="A38" s="42"/>
      <c r="B38" s="42"/>
      <c r="C38" s="42"/>
      <c r="D38" s="42"/>
      <c r="E38" s="42"/>
      <c r="F38" s="42"/>
    </row>
    <row r="39" spans="1:10" ht="15.75" customHeight="1">
      <c r="A39" s="42" t="s">
        <v>50</v>
      </c>
      <c r="B39" s="42"/>
      <c r="C39" s="42"/>
      <c r="D39" s="42"/>
      <c r="E39" s="42"/>
      <c r="I39" s="55" t="s">
        <v>48</v>
      </c>
      <c r="J39" s="55"/>
    </row>
    <row r="40" spans="1:10" ht="15.75" customHeight="1">
      <c r="A40" s="31"/>
      <c r="B40" s="31"/>
      <c r="C40" s="31"/>
      <c r="D40" s="31"/>
      <c r="I40" s="30"/>
      <c r="J40" s="30"/>
    </row>
    <row r="41" spans="1:4" ht="15" customHeight="1">
      <c r="A41" s="48" t="s">
        <v>52</v>
      </c>
      <c r="B41" s="48"/>
      <c r="C41" s="48"/>
      <c r="D41" s="48"/>
    </row>
  </sheetData>
  <sheetProtection/>
  <mergeCells count="44">
    <mergeCell ref="G13:J13"/>
    <mergeCell ref="A32:C32"/>
    <mergeCell ref="D31:G31"/>
    <mergeCell ref="H27:H28"/>
    <mergeCell ref="I27:I28"/>
    <mergeCell ref="A25:I25"/>
    <mergeCell ref="G21:J21"/>
    <mergeCell ref="G14:J14"/>
    <mergeCell ref="G22:J22"/>
    <mergeCell ref="D23:J23"/>
    <mergeCell ref="D34:G34"/>
    <mergeCell ref="D35:G35"/>
    <mergeCell ref="D33:G33"/>
    <mergeCell ref="A33:C33"/>
    <mergeCell ref="J27:J28"/>
    <mergeCell ref="D32:G32"/>
    <mergeCell ref="A34:C34"/>
    <mergeCell ref="K21:K22"/>
    <mergeCell ref="A27:C28"/>
    <mergeCell ref="D27:G28"/>
    <mergeCell ref="A29:C29"/>
    <mergeCell ref="A31:C31"/>
    <mergeCell ref="D24:J24"/>
    <mergeCell ref="D29:G29"/>
    <mergeCell ref="A36:C36"/>
    <mergeCell ref="A35:C35"/>
    <mergeCell ref="A9:J9"/>
    <mergeCell ref="A1:J1"/>
    <mergeCell ref="A2:J5"/>
    <mergeCell ref="A6:J6"/>
    <mergeCell ref="D19:J19"/>
    <mergeCell ref="D36:G36"/>
    <mergeCell ref="A30:J30"/>
    <mergeCell ref="G12:J12"/>
    <mergeCell ref="A39:E39"/>
    <mergeCell ref="G10:H10"/>
    <mergeCell ref="I10:J11"/>
    <mergeCell ref="G11:H11"/>
    <mergeCell ref="A41:D41"/>
    <mergeCell ref="A38:F38"/>
    <mergeCell ref="A20:J20"/>
    <mergeCell ref="G15:J15"/>
    <mergeCell ref="G16:J16"/>
    <mergeCell ref="I39:J39"/>
  </mergeCells>
  <printOptions/>
  <pageMargins left="0.7874015748031497" right="0.3937007874015748" top="0.3937007874015748" bottom="0.3937007874015748" header="0.15748031496062992" footer="0.3937007874015748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2022-12-20T08:17:06Z</cp:lastPrinted>
  <dcterms:created xsi:type="dcterms:W3CDTF">1996-10-08T23:32:33Z</dcterms:created>
  <dcterms:modified xsi:type="dcterms:W3CDTF">2024-03-26T08:27:59Z</dcterms:modified>
  <cp:category/>
  <cp:version/>
  <cp:contentType/>
  <cp:contentStatus/>
</cp:coreProperties>
</file>