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'!$A$1:$J$47</definedName>
  </definedNames>
  <calcPr fullCalcOnLoad="1"/>
</workbook>
</file>

<file path=xl/sharedStrings.xml><?xml version="1.0" encoding="utf-8"?>
<sst xmlns="http://schemas.openxmlformats.org/spreadsheetml/2006/main" count="60" uniqueCount="54">
  <si>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</si>
  <si>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</si>
  <si>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</si>
  <si>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</si>
  <si>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</si>
  <si>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</si>
  <si>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</si>
  <si>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</si>
  <si>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</si>
  <si>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</si>
  <si>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</si>
  <si>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</si>
  <si>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</si>
  <si>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</si>
  <si>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</si>
  <si>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</si>
  <si>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</si>
  <si>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</si>
  <si>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</si>
  <si>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</si>
  <si>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</si>
  <si>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</si>
  <si>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</si>
  <si>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</si>
  <si>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</si>
  <si>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</si>
  <si>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</si>
  <si>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</si>
  <si>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Исп. Рулёва Т.Ю., 2 28 62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</si>
  <si>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</si>
  <si>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</si>
  <si>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</si>
  <si>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</si>
  <si>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</si>
  <si>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>Подраздел 0409 КЦСР 62.2.01.82420 КВР 240</t>
  </si>
  <si>
    <t>Подраздел 0409 КЦСР 62.2.01.S0140 КВР 240</t>
  </si>
  <si>
    <t>Подраздел 0801 КЦСР 62.5.01.81330 КВР 110</t>
  </si>
  <si>
    <t>Подраздел 0801 КЦСР 62.5.01.S0360 КВР 110</t>
  </si>
  <si>
    <t>перераспределение ассигнований на стимулирующие выплаты работникам учреждений культуры</t>
  </si>
  <si>
    <t>Подраздел 0503 КЦСР 62.4.01.82350 КВР 240</t>
  </si>
  <si>
    <t>Подраздел 0503 КЦСР 62.4.01.S4790 КВР 240</t>
  </si>
  <si>
    <t>Подраздел 0503 КЦСР 62.4.01.S4660 КВР 240</t>
  </si>
  <si>
    <t>перераспределение ассигнований на создание мест (площадок) накопления твердых коммунальных отходов (софинансирование ГП ЛО за счет средств местного бюджета)</t>
  </si>
  <si>
    <t>перераспределение ассигнований на ремонт дорог общего пользования местного значения (софинансирование ГП ЛО за счет средств местного бюджета)</t>
  </si>
  <si>
    <t>Зам. главы-председатель комитета финансов</t>
  </si>
  <si>
    <t>Ю.В. Павлова</t>
  </si>
  <si>
    <t>Подраздел 0707 КЦСР 62.5.01.S4330 КВР 240 – увеличение ассигнований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</si>
  <si>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Подраздел 0412 КЦСР 62.7.01.S4850 КВР 240 – увеличение ассигнований на проведение кадастровых работ с целью образования земельных участков, постановки на государственный кадастровый учет и оформления прав на земельные участки для размещения кладбищ (обл.бюдж.)</t>
  </si>
  <si>
    <t xml:space="preserve">
О внесении изменений и дополнений в сводную бюджетную роспись бюджета Старопольского сельского поселения на 2021-2023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</si>
  <si>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2023 год</t>
  </si>
  <si>
    <t>осуществление первичного воинского учета (фед.бюдж.)</t>
  </si>
  <si>
    <t>Подраздел 0203 КЦСР 62.6.01.51180 КВР 120 - заработная плата с начислениями</t>
  </si>
  <si>
    <t>Подраздел 0203 КЦСР 62.6.01.51180 КВР 240 - закупка товаров, работ и услуг</t>
  </si>
  <si>
    <t>Подраздел 0409 КЦСР 62.2.01.S0140 КВР 240 – увеличение ассигнований на ремонт дорог общего пользования местного значения и искусственных сооружений на них (обл.бюдж.)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</si>
</sst>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0" fillId="36" borderId="11" xfId="0" applyFont="1" applyFill="1" applyBorder="1" applyAlignment="1">
      <alignment horizontal="left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2" fontId="4" fillId="0" borderId="0" xfId="53" applyNumberFormat="1" applyFont="1" applyFill="1" applyBorder="1" applyAlignment="1">
      <alignment horizontal="center" vertical="center" wrapText="1"/>
      <protection/>
    </xf>
    <xf numFmtId="2" fontId="4" fillId="0" borderId="23" xfId="53" applyNumberFormat="1" applyFont="1" applyFill="1" applyBorder="1" applyAlignment="1">
      <alignment horizontal="center" vertical="center" wrapText="1"/>
      <protection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2" fontId="4" fillId="0" borderId="15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10106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workbookViewId="0" topLeftCell="A16">
      <selection activeCell="A16" sqref="A16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3.25" customHeight="1">
      <c r="A2" s="94" t="s">
        <v>48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79.5" customHeight="1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82" t="s">
        <v>15</v>
      </c>
      <c r="B7" s="82"/>
      <c r="C7" s="82"/>
      <c r="D7" s="82"/>
      <c r="E7" s="82"/>
      <c r="F7" s="82"/>
      <c r="G7" s="82"/>
      <c r="H7" s="82"/>
      <c r="I7" s="82"/>
      <c r="J7" s="82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26</v>
      </c>
      <c r="C9" s="35" t="s">
        <v>49</v>
      </c>
      <c r="J9" s="17" t="s">
        <v>0</v>
      </c>
      <c r="K9" s="30"/>
    </row>
    <row r="10" spans="1:11" s="7" customFormat="1" ht="22.5" customHeight="1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30"/>
    </row>
    <row r="11" spans="1:11" s="7" customFormat="1" ht="35.25" customHeight="1">
      <c r="A11" s="28">
        <v>-94.6</v>
      </c>
      <c r="B11" s="38">
        <v>-107.5</v>
      </c>
      <c r="C11" s="38">
        <v>117.5</v>
      </c>
      <c r="D11" s="48" t="s">
        <v>51</v>
      </c>
      <c r="E11" s="48"/>
      <c r="F11" s="48"/>
      <c r="G11" s="48"/>
      <c r="H11" s="49" t="s">
        <v>50</v>
      </c>
      <c r="I11" s="49"/>
      <c r="J11" s="50"/>
      <c r="K11" s="39">
        <v>365</v>
      </c>
    </row>
    <row r="12" spans="1:11" s="7" customFormat="1" ht="34.5" customHeight="1">
      <c r="A12" s="28">
        <v>-24</v>
      </c>
      <c r="B12" s="38">
        <v>-25.3</v>
      </c>
      <c r="C12" s="38">
        <v>35.5</v>
      </c>
      <c r="D12" s="48" t="s">
        <v>52</v>
      </c>
      <c r="E12" s="48"/>
      <c r="F12" s="48"/>
      <c r="G12" s="48"/>
      <c r="H12" s="51"/>
      <c r="I12" s="51"/>
      <c r="J12" s="52"/>
      <c r="K12" s="39"/>
    </row>
    <row r="13" spans="1:11" s="7" customFormat="1" ht="60" customHeight="1">
      <c r="A13" s="28">
        <v>1765.2</v>
      </c>
      <c r="B13" s="28">
        <v>0</v>
      </c>
      <c r="C13" s="28">
        <v>0</v>
      </c>
      <c r="D13" s="98" t="s">
        <v>53</v>
      </c>
      <c r="E13" s="99"/>
      <c r="F13" s="99"/>
      <c r="G13" s="99"/>
      <c r="H13" s="99"/>
      <c r="I13" s="99"/>
      <c r="J13" s="100"/>
      <c r="K13" s="37">
        <v>693</v>
      </c>
    </row>
    <row r="14" spans="1:11" s="7" customFormat="1" ht="63.75" customHeight="1">
      <c r="A14" s="28">
        <v>50</v>
      </c>
      <c r="B14" s="28">
        <v>0</v>
      </c>
      <c r="C14" s="28">
        <v>0</v>
      </c>
      <c r="D14" s="98" t="s">
        <v>47</v>
      </c>
      <c r="E14" s="99"/>
      <c r="F14" s="99"/>
      <c r="G14" s="99"/>
      <c r="H14" s="99"/>
      <c r="I14" s="99"/>
      <c r="J14" s="100"/>
      <c r="K14" s="37">
        <v>873</v>
      </c>
    </row>
    <row r="15" spans="1:11" s="7" customFormat="1" ht="63.75" customHeight="1" hidden="1">
      <c r="A15" s="28"/>
      <c r="B15" s="28"/>
      <c r="C15" s="28"/>
      <c r="D15" s="98" t="s">
        <v>46</v>
      </c>
      <c r="E15" s="99"/>
      <c r="F15" s="99"/>
      <c r="G15" s="99"/>
      <c r="H15" s="99"/>
      <c r="I15" s="99"/>
      <c r="J15" s="100"/>
      <c r="K15" s="37">
        <v>654</v>
      </c>
    </row>
    <row r="16" spans="1:11" s="5" customFormat="1" ht="25.5" customHeight="1">
      <c r="A16" s="16">
        <f>SUM(A11:A15)</f>
        <v>1696.6000000000001</v>
      </c>
      <c r="B16" s="16">
        <f>SUM(B11:B15)</f>
        <v>-132.8</v>
      </c>
      <c r="C16" s="16">
        <f>SUM(C11:C15)</f>
        <v>153</v>
      </c>
      <c r="D16" s="58" t="s">
        <v>14</v>
      </c>
      <c r="E16" s="58"/>
      <c r="F16" s="58"/>
      <c r="G16" s="58"/>
      <c r="H16" s="58"/>
      <c r="I16" s="58"/>
      <c r="J16" s="58"/>
      <c r="K16" s="31"/>
    </row>
    <row r="17" spans="1:11" s="7" customFormat="1" ht="20.25" customHeight="1">
      <c r="A17" s="56" t="s">
        <v>27</v>
      </c>
      <c r="B17" s="56"/>
      <c r="C17" s="56"/>
      <c r="D17" s="56"/>
      <c r="E17" s="56"/>
      <c r="F17" s="56"/>
      <c r="G17" s="56"/>
      <c r="H17" s="56"/>
      <c r="I17" s="56"/>
      <c r="J17" s="56"/>
      <c r="K17" s="30"/>
    </row>
    <row r="18" spans="1:11" s="7" customFormat="1" ht="36.75" customHeight="1">
      <c r="A18" s="28">
        <v>-23.8</v>
      </c>
      <c r="B18" s="28">
        <v>0</v>
      </c>
      <c r="C18" s="28">
        <v>0</v>
      </c>
      <c r="D18" s="45" t="s">
        <v>34</v>
      </c>
      <c r="E18" s="46"/>
      <c r="F18" s="46"/>
      <c r="G18" s="47"/>
      <c r="H18" s="71" t="s">
        <v>43</v>
      </c>
      <c r="I18" s="49"/>
      <c r="J18" s="50"/>
      <c r="K18" s="39"/>
    </row>
    <row r="19" spans="1:11" s="7" customFormat="1" ht="38.25" customHeight="1">
      <c r="A19" s="28">
        <v>23.8</v>
      </c>
      <c r="B19" s="28">
        <v>0</v>
      </c>
      <c r="C19" s="28">
        <v>0</v>
      </c>
      <c r="D19" s="45" t="s">
        <v>35</v>
      </c>
      <c r="E19" s="46"/>
      <c r="F19" s="46"/>
      <c r="G19" s="47"/>
      <c r="H19" s="72"/>
      <c r="I19" s="51"/>
      <c r="J19" s="52"/>
      <c r="K19" s="39"/>
    </row>
    <row r="20" spans="1:11" s="7" customFormat="1" ht="38.25" customHeight="1" hidden="1">
      <c r="A20" s="28"/>
      <c r="B20" s="28">
        <v>0</v>
      </c>
      <c r="C20" s="28">
        <v>0</v>
      </c>
      <c r="D20" s="45" t="s">
        <v>40</v>
      </c>
      <c r="E20" s="46"/>
      <c r="F20" s="46"/>
      <c r="G20" s="47"/>
      <c r="H20" s="71" t="s">
        <v>42</v>
      </c>
      <c r="I20" s="49"/>
      <c r="J20" s="50"/>
      <c r="K20" s="36"/>
    </row>
    <row r="21" spans="1:11" s="7" customFormat="1" ht="38.25" customHeight="1" hidden="1">
      <c r="A21" s="28"/>
      <c r="B21" s="28">
        <v>0</v>
      </c>
      <c r="C21" s="28">
        <v>0</v>
      </c>
      <c r="D21" s="45" t="s">
        <v>39</v>
      </c>
      <c r="E21" s="46"/>
      <c r="F21" s="46"/>
      <c r="G21" s="47"/>
      <c r="H21" s="95"/>
      <c r="I21" s="96"/>
      <c r="J21" s="97"/>
      <c r="K21" s="36"/>
    </row>
    <row r="22" spans="1:11" s="7" customFormat="1" ht="38.25" customHeight="1" hidden="1">
      <c r="A22" s="28"/>
      <c r="B22" s="28">
        <v>0</v>
      </c>
      <c r="C22" s="28">
        <v>0</v>
      </c>
      <c r="D22" s="45" t="s">
        <v>41</v>
      </c>
      <c r="E22" s="46"/>
      <c r="F22" s="46"/>
      <c r="G22" s="47"/>
      <c r="H22" s="72"/>
      <c r="I22" s="51"/>
      <c r="J22" s="52"/>
      <c r="K22" s="36"/>
    </row>
    <row r="23" spans="1:11" s="7" customFormat="1" ht="42.75" customHeight="1" hidden="1">
      <c r="A23" s="28"/>
      <c r="B23" s="28">
        <v>0</v>
      </c>
      <c r="C23" s="28">
        <v>0</v>
      </c>
      <c r="D23" s="45" t="s">
        <v>36</v>
      </c>
      <c r="E23" s="46"/>
      <c r="F23" s="46"/>
      <c r="G23" s="47"/>
      <c r="H23" s="71" t="s">
        <v>38</v>
      </c>
      <c r="I23" s="49"/>
      <c r="J23" s="50"/>
      <c r="K23" s="39"/>
    </row>
    <row r="24" spans="1:11" s="7" customFormat="1" ht="40.5" customHeight="1" hidden="1">
      <c r="A24" s="28"/>
      <c r="B24" s="28">
        <v>0</v>
      </c>
      <c r="C24" s="28">
        <v>0</v>
      </c>
      <c r="D24" s="45" t="s">
        <v>37</v>
      </c>
      <c r="E24" s="46"/>
      <c r="F24" s="46"/>
      <c r="G24" s="47"/>
      <c r="H24" s="72"/>
      <c r="I24" s="51"/>
      <c r="J24" s="52"/>
      <c r="K24" s="39"/>
    </row>
    <row r="25" spans="1:11" s="5" customFormat="1" ht="25.5" customHeight="1">
      <c r="A25" s="16">
        <f>SUM(A18:A24)</f>
        <v>0</v>
      </c>
      <c r="B25" s="16">
        <f>SUM(B18:B24)</f>
        <v>0</v>
      </c>
      <c r="C25" s="16">
        <f>SUM(C18:C24)</f>
        <v>0</v>
      </c>
      <c r="D25" s="58" t="s">
        <v>31</v>
      </c>
      <c r="E25" s="58"/>
      <c r="F25" s="58"/>
      <c r="G25" s="58"/>
      <c r="H25" s="58"/>
      <c r="I25" s="58"/>
      <c r="J25" s="58"/>
      <c r="K25" s="31"/>
    </row>
    <row r="26" spans="1:11" s="7" customFormat="1" ht="15.75" customHeight="1" hidden="1">
      <c r="A26" s="56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30"/>
    </row>
    <row r="27" spans="1:11" s="7" customFormat="1" ht="15.75" customHeight="1" hidden="1">
      <c r="A27" s="28"/>
      <c r="B27" s="28">
        <v>0</v>
      </c>
      <c r="C27" s="28">
        <v>0</v>
      </c>
      <c r="D27" s="57" t="s">
        <v>32</v>
      </c>
      <c r="E27" s="57"/>
      <c r="F27" s="57"/>
      <c r="G27" s="57"/>
      <c r="H27" s="57"/>
      <c r="I27" s="57"/>
      <c r="J27" s="57"/>
      <c r="K27" s="30">
        <v>741</v>
      </c>
    </row>
    <row r="28" spans="1:11" s="7" customFormat="1" ht="15.75" customHeight="1" hidden="1">
      <c r="A28" s="28"/>
      <c r="B28" s="28">
        <v>0</v>
      </c>
      <c r="C28" s="28">
        <v>0</v>
      </c>
      <c r="D28" s="57" t="s">
        <v>33</v>
      </c>
      <c r="E28" s="57"/>
      <c r="F28" s="57"/>
      <c r="G28" s="57"/>
      <c r="H28" s="57"/>
      <c r="I28" s="57"/>
      <c r="J28" s="57"/>
      <c r="K28" s="30">
        <v>727</v>
      </c>
    </row>
    <row r="29" spans="1:11" s="5" customFormat="1" ht="15.75" customHeight="1" hidden="1">
      <c r="A29" s="16">
        <f>A27+A28</f>
        <v>0</v>
      </c>
      <c r="B29" s="16">
        <f>B27+B28</f>
        <v>0</v>
      </c>
      <c r="C29" s="16">
        <f>C27+C28</f>
        <v>0</v>
      </c>
      <c r="D29" s="58" t="s">
        <v>30</v>
      </c>
      <c r="E29" s="58"/>
      <c r="F29" s="58"/>
      <c r="G29" s="58"/>
      <c r="H29" s="58"/>
      <c r="I29" s="58"/>
      <c r="J29" s="58"/>
      <c r="K29" s="31"/>
    </row>
    <row r="30" spans="1:11" s="5" customFormat="1" ht="25.5" customHeight="1">
      <c r="A30" s="16">
        <f>A16+A25+A29</f>
        <v>1696.6000000000001</v>
      </c>
      <c r="B30" s="16">
        <f>B16+B25+B29</f>
        <v>-132.8</v>
      </c>
      <c r="C30" s="16">
        <f>C16+C25+C29</f>
        <v>153</v>
      </c>
      <c r="D30" s="92" t="s">
        <v>2</v>
      </c>
      <c r="E30" s="92"/>
      <c r="F30" s="92"/>
      <c r="G30" s="92"/>
      <c r="H30" s="92"/>
      <c r="I30" s="92"/>
      <c r="J30" s="92"/>
      <c r="K30" s="31"/>
    </row>
    <row r="31" spans="1:11" s="13" customFormat="1" ht="19.5" customHeight="1">
      <c r="A31" s="10"/>
      <c r="B31" s="11"/>
      <c r="C31" s="11"/>
      <c r="D31" s="11"/>
      <c r="E31" s="11"/>
      <c r="F31" s="11"/>
      <c r="G31" s="11"/>
      <c r="H31" s="12"/>
      <c r="K31" s="32"/>
    </row>
    <row r="32" spans="1:11" s="8" customFormat="1" ht="15.75">
      <c r="A32" s="82" t="s">
        <v>9</v>
      </c>
      <c r="B32" s="82"/>
      <c r="C32" s="82"/>
      <c r="D32" s="82"/>
      <c r="E32" s="82"/>
      <c r="F32" s="82"/>
      <c r="G32" s="82"/>
      <c r="H32" s="82"/>
      <c r="I32" s="82"/>
      <c r="K32" s="30"/>
    </row>
    <row r="33" spans="1:11" s="19" customFormat="1" ht="24.75">
      <c r="A33" s="15" t="s">
        <v>0</v>
      </c>
      <c r="B33" s="15"/>
      <c r="C33" s="15"/>
      <c r="D33" s="18"/>
      <c r="E33" s="18"/>
      <c r="F33" s="18"/>
      <c r="G33" s="18"/>
      <c r="H33" s="35" t="s">
        <v>12</v>
      </c>
      <c r="I33" s="35" t="s">
        <v>26</v>
      </c>
      <c r="J33" s="35" t="s">
        <v>49</v>
      </c>
      <c r="K33" s="33"/>
    </row>
    <row r="34" spans="1:11" s="20" customFormat="1" ht="30.75" customHeight="1">
      <c r="A34" s="83" t="s">
        <v>16</v>
      </c>
      <c r="B34" s="84"/>
      <c r="C34" s="85"/>
      <c r="D34" s="83" t="s">
        <v>17</v>
      </c>
      <c r="E34" s="84"/>
      <c r="F34" s="84"/>
      <c r="G34" s="85"/>
      <c r="H34" s="74" t="s">
        <v>18</v>
      </c>
      <c r="I34" s="74" t="s">
        <v>18</v>
      </c>
      <c r="J34" s="74" t="s">
        <v>18</v>
      </c>
      <c r="K34" s="34"/>
    </row>
    <row r="35" spans="1:11" s="20" customFormat="1" ht="20.25" customHeight="1">
      <c r="A35" s="86"/>
      <c r="B35" s="87"/>
      <c r="C35" s="88"/>
      <c r="D35" s="86"/>
      <c r="E35" s="87"/>
      <c r="F35" s="87"/>
      <c r="G35" s="88"/>
      <c r="H35" s="75"/>
      <c r="I35" s="75"/>
      <c r="J35" s="75"/>
      <c r="K35" s="34"/>
    </row>
    <row r="36" spans="1:11" s="6" customFormat="1" ht="39.75" customHeight="1">
      <c r="A36" s="76" t="s">
        <v>10</v>
      </c>
      <c r="B36" s="77"/>
      <c r="C36" s="78"/>
      <c r="D36" s="79" t="s">
        <v>11</v>
      </c>
      <c r="E36" s="80"/>
      <c r="F36" s="80"/>
      <c r="G36" s="81"/>
      <c r="H36" s="21">
        <f>H38+H41</f>
        <v>1696.6000000000001</v>
      </c>
      <c r="I36" s="21">
        <f>I38+I41</f>
        <v>-132.8</v>
      </c>
      <c r="J36" s="21">
        <f>J38+J41</f>
        <v>153</v>
      </c>
      <c r="K36" s="31"/>
    </row>
    <row r="37" spans="1:11" s="6" customFormat="1" ht="15.75">
      <c r="A37" s="68" t="s">
        <v>19</v>
      </c>
      <c r="B37" s="69"/>
      <c r="C37" s="69"/>
      <c r="D37" s="69"/>
      <c r="E37" s="69"/>
      <c r="F37" s="69"/>
      <c r="G37" s="69"/>
      <c r="H37" s="69"/>
      <c r="I37" s="69"/>
      <c r="J37" s="70"/>
      <c r="K37" s="31"/>
    </row>
    <row r="38" spans="1:11" s="6" customFormat="1" ht="33.75" customHeight="1">
      <c r="A38" s="91" t="s">
        <v>20</v>
      </c>
      <c r="B38" s="44"/>
      <c r="C38" s="44"/>
      <c r="D38" s="79" t="s">
        <v>21</v>
      </c>
      <c r="E38" s="80"/>
      <c r="F38" s="80"/>
      <c r="G38" s="81"/>
      <c r="H38" s="22">
        <f>H39</f>
        <v>0</v>
      </c>
      <c r="I38" s="23">
        <f>I39+I40</f>
        <v>0</v>
      </c>
      <c r="J38" s="23">
        <f>J39+J40</f>
        <v>0</v>
      </c>
      <c r="K38" s="31"/>
    </row>
    <row r="39" spans="1:11" s="6" customFormat="1" ht="33.75" customHeight="1">
      <c r="A39" s="43" t="s">
        <v>22</v>
      </c>
      <c r="B39" s="44"/>
      <c r="C39" s="44"/>
      <c r="D39" s="59" t="s">
        <v>23</v>
      </c>
      <c r="E39" s="60"/>
      <c r="F39" s="60"/>
      <c r="G39" s="61"/>
      <c r="H39" s="24">
        <v>0</v>
      </c>
      <c r="I39" s="25">
        <v>0</v>
      </c>
      <c r="J39" s="25">
        <v>0</v>
      </c>
      <c r="K39" s="31"/>
    </row>
    <row r="40" spans="1:11" s="6" customFormat="1" ht="15.75" customHeight="1" hidden="1">
      <c r="A40" s="43" t="s">
        <v>24</v>
      </c>
      <c r="B40" s="44"/>
      <c r="C40" s="44"/>
      <c r="D40" s="59" t="s">
        <v>25</v>
      </c>
      <c r="E40" s="60"/>
      <c r="F40" s="60"/>
      <c r="G40" s="61"/>
      <c r="H40" s="24">
        <v>0</v>
      </c>
      <c r="I40" s="25">
        <v>0</v>
      </c>
      <c r="J40" s="25">
        <v>0</v>
      </c>
      <c r="K40" s="31"/>
    </row>
    <row r="41" spans="1:11" s="6" customFormat="1" ht="33.75" customHeight="1">
      <c r="A41" s="40" t="s">
        <v>3</v>
      </c>
      <c r="B41" s="41"/>
      <c r="C41" s="42"/>
      <c r="D41" s="62" t="s">
        <v>4</v>
      </c>
      <c r="E41" s="63"/>
      <c r="F41" s="63"/>
      <c r="G41" s="64"/>
      <c r="H41" s="23">
        <f>H42+H43</f>
        <v>1696.6000000000001</v>
      </c>
      <c r="I41" s="23">
        <f>I42+I43</f>
        <v>-132.8</v>
      </c>
      <c r="J41" s="23">
        <f>J42+J43</f>
        <v>153</v>
      </c>
      <c r="K41" s="31"/>
    </row>
    <row r="42" spans="1:11" s="6" customFormat="1" ht="33.75" customHeight="1">
      <c r="A42" s="53" t="s">
        <v>5</v>
      </c>
      <c r="B42" s="54"/>
      <c r="C42" s="55"/>
      <c r="D42" s="65" t="s">
        <v>6</v>
      </c>
      <c r="E42" s="66"/>
      <c r="F42" s="66"/>
      <c r="G42" s="67"/>
      <c r="H42" s="26">
        <v>0</v>
      </c>
      <c r="I42" s="26">
        <v>0</v>
      </c>
      <c r="J42" s="26">
        <v>0</v>
      </c>
      <c r="K42" s="31"/>
    </row>
    <row r="43" spans="1:11" s="6" customFormat="1" ht="33.75" customHeight="1">
      <c r="A43" s="53" t="s">
        <v>7</v>
      </c>
      <c r="B43" s="54"/>
      <c r="C43" s="55"/>
      <c r="D43" s="59" t="s">
        <v>8</v>
      </c>
      <c r="E43" s="60"/>
      <c r="F43" s="60"/>
      <c r="G43" s="61"/>
      <c r="H43" s="27">
        <f>A30</f>
        <v>1696.6000000000001</v>
      </c>
      <c r="I43" s="27">
        <f>B30</f>
        <v>-132.8</v>
      </c>
      <c r="J43" s="27">
        <f>C30</f>
        <v>153</v>
      </c>
      <c r="K43" s="31"/>
    </row>
    <row r="45" spans="1:10" ht="24.75" customHeight="1">
      <c r="A45" s="73" t="s">
        <v>44</v>
      </c>
      <c r="B45" s="73"/>
      <c r="C45" s="73"/>
      <c r="D45" s="73"/>
      <c r="E45" s="73"/>
      <c r="I45" s="89" t="s">
        <v>45</v>
      </c>
      <c r="J45" s="89"/>
    </row>
    <row r="47" spans="1:4" ht="15">
      <c r="A47" s="90" t="s">
        <v>28</v>
      </c>
      <c r="B47" s="90"/>
      <c r="C47" s="90"/>
      <c r="D47" s="90"/>
    </row>
  </sheetData>
  <sheetProtection/>
  <mergeCells count="55">
    <mergeCell ref="A10:J10"/>
    <mergeCell ref="A1:J1"/>
    <mergeCell ref="A2:J5"/>
    <mergeCell ref="A7:J7"/>
    <mergeCell ref="D16:J16"/>
    <mergeCell ref="D22:G22"/>
    <mergeCell ref="H20:J22"/>
    <mergeCell ref="D14:J14"/>
    <mergeCell ref="D13:J13"/>
    <mergeCell ref="D15:J15"/>
    <mergeCell ref="I45:J45"/>
    <mergeCell ref="A47:D47"/>
    <mergeCell ref="A38:C38"/>
    <mergeCell ref="A39:C39"/>
    <mergeCell ref="D30:J30"/>
    <mergeCell ref="D36:G36"/>
    <mergeCell ref="D25:J25"/>
    <mergeCell ref="D24:G24"/>
    <mergeCell ref="A32:I32"/>
    <mergeCell ref="A34:C35"/>
    <mergeCell ref="D34:G35"/>
    <mergeCell ref="K23:K24"/>
    <mergeCell ref="J34:J35"/>
    <mergeCell ref="H23:J24"/>
    <mergeCell ref="D28:J28"/>
    <mergeCell ref="H18:J19"/>
    <mergeCell ref="K18:K19"/>
    <mergeCell ref="D19:G19"/>
    <mergeCell ref="A45:E45"/>
    <mergeCell ref="I34:I35"/>
    <mergeCell ref="D18:G18"/>
    <mergeCell ref="A36:C36"/>
    <mergeCell ref="H34:H35"/>
    <mergeCell ref="D38:G38"/>
    <mergeCell ref="D39:G39"/>
    <mergeCell ref="A43:C43"/>
    <mergeCell ref="A26:J26"/>
    <mergeCell ref="D27:J27"/>
    <mergeCell ref="D29:J29"/>
    <mergeCell ref="D40:G40"/>
    <mergeCell ref="D41:G41"/>
    <mergeCell ref="D42:G42"/>
    <mergeCell ref="D43:G43"/>
    <mergeCell ref="A42:C42"/>
    <mergeCell ref="A37:J37"/>
    <mergeCell ref="K11:K12"/>
    <mergeCell ref="A41:C41"/>
    <mergeCell ref="A40:C40"/>
    <mergeCell ref="D20:G20"/>
    <mergeCell ref="D23:G23"/>
    <mergeCell ref="D11:G11"/>
    <mergeCell ref="H11:J12"/>
    <mergeCell ref="D12:G12"/>
    <mergeCell ref="A17:J17"/>
    <mergeCell ref="D21:G21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2020-03-20T09:09:46Z</cp:lastPrinted>
  <dcterms:created xsi:type="dcterms:W3CDTF">1996-10-08T23:32:33Z</dcterms:created>
  <dcterms:modified xsi:type="dcterms:W3CDTF">2021-02-09T07:03:59Z</dcterms:modified>
  <cp:category/>
  <cp:version/>
  <cp:contentType/>
  <cp:contentStatus/>
</cp:coreProperties>
</file>