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135" yWindow="270" windowWidth="14535" windowHeight="12555"/>
  </bookViews>
  <sheets>
    <sheet name="Бюджет" sheetId="1" r:id="rId1"/>
  </sheets>
  <definedNames>
    <definedName name="APPT" localSheetId="0">Бюджет!$A$18</definedName>
    <definedName name="FIO" localSheetId="0">Бюджет!$F$18</definedName>
    <definedName name="LAST_CELL" localSheetId="0">Бюджет!#REF!</definedName>
    <definedName name="SIGN" localSheetId="0">Бюджет!$A$18:$F$19</definedName>
  </definedNames>
  <calcPr calcId="145621"/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10" i="1"/>
</calcChain>
</file>

<file path=xl/sharedStrings.xml><?xml version="1.0" encoding="utf-8"?>
<sst xmlns="http://schemas.openxmlformats.org/spreadsheetml/2006/main" count="64" uniqueCount="64">
  <si>
    <t>руб.</t>
  </si>
  <si>
    <t>КФСР</t>
  </si>
  <si>
    <t>Наименование КФСР</t>
  </si>
  <si>
    <t>Ассигнования 2017 год</t>
  </si>
  <si>
    <t>Расход по ЛС</t>
  </si>
  <si>
    <t>0100</t>
  </si>
  <si>
    <t>ОБЩЕГОСУДАРСТВЕННЫЕ ВОПРОСЫ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</si>
  <si>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</si>
  <si>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</si>
  <si>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</si>
  <si>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</si>
  <si>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</si>
  <si>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</si>
  <si>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</si>
  <si>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</si>
  <si>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</si>
  <si>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</si>
  <si>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</si>
  <si>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</si>
  <si>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</si>
  <si>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</si>
  <si>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</si>
  <si>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</si>
  <si>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0400</t>
  </si>
  <si>
    <t>НАЦИОНАЛЬНАЯ ЭКОНОМИКА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</si>
  <si>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</si>
  <si>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</si>
  <si>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</si>
  <si>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</si>
  <si>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</si>
  <si>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</si>
  <si>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</si>
  <si>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</si>
  <si>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</si>
  <si>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</si>
  <si>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</si>
  <si>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</si>
  <si>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0700</t>
  </si>
  <si>
    <t>ОБРАЗОВАНИЕ</t>
  </si>
  <si>
    <t>0707</t>
  </si>
  <si>
    <t>Молодежная политика</t>
  </si>
  <si>
    <t>0800</t>
  </si>
  <si>
    <t>КУЛЬТУРА, КИНЕМАТОГРАФИЯ</t>
  </si>
  <si>
    <t>0801</t>
  </si>
  <si>
    <t>Культура</t>
  </si>
  <si>
    <t>1000</t>
  </si>
  <si>
    <t>СОЦИАЛЬНАЯ ПОЛИТИКА</t>
  </si>
  <si>
    <t>1001</t>
  </si>
  <si>
    <t>Пенсионное обеспечение</t>
  </si>
  <si>
    <t>1100</t>
  </si>
  <si>
    <t>ФИЗИЧЕСКАЯ КУЛЬТУРА И СПОРТ</t>
  </si>
  <si>
    <t>1102</t>
  </si>
  <si>
    <t>Массовый спорт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</si>
  <si>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</si>
  <si>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</si>
  <si>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</si>
  <si>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</si>
  <si>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Итого</t>
  </si>
  <si>
    <t>Исполнение к плану года, %</t>
  </si>
  <si>
    <t>Структура расходов, %</t>
  </si>
  <si>
    <t>Сведения об исполнении расходной части бюджета</t>
  </si>
  <si>
    <t>муниципального образования Старопольское сельское поселение</t>
  </si>
  <si>
    <t>Сланцевского муниципального района Ленинградской области</t>
  </si>
  <si>
    <t>на 01 декабря 2017 года по отраслям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</si>
</sst>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8.5"/>
      <name val="MS Sans Serif"/>
    </font>
    <font>
      <sz val="8"/>
      <name val="Arial Cyr"/>
    </font>
    <font>
      <b/>
      <sz val="8"/>
      <name val="Arial Cyr"/>
    </font>
    <font>
      <b/>
      <sz val="8.5"/>
      <name val="MS Sans Serif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7">
    <xf numFmtId="0" fontId="0" fillId="0" borderId="0" xfId="0"/>
    <xf numFmtId="0" fontId="1" fillId="0" borderId="0" xfId="0" applyFont="1" applyBorder="1" applyAlignment="1" applyProtection="1">
      <alignment wrapText="1"/>
    </xf>
    <xf numFmtId="49" fontId="3" fillId="0" borderId="2" xfId="0" applyNumberFormat="1" applyFont="1" applyBorder="1" applyAlignment="1" applyProtection="1">
      <alignment horizontal="center" vertical="center" wrapText="1"/>
    </xf>
    <xf numFmtId="49" fontId="3" fillId="0" borderId="3" xfId="0" applyNumberFormat="1" applyFont="1" applyBorder="1" applyAlignment="1" applyProtection="1">
      <alignment horizontal="left" vertical="center" wrapText="1"/>
    </xf>
    <xf numFmtId="4" fontId="3" fillId="0" borderId="3" xfId="0" applyNumberFormat="1" applyFont="1" applyBorder="1" applyAlignment="1" applyProtection="1">
      <alignment horizontal="right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4" fontId="2" fillId="0" borderId="4" xfId="0" applyNumberFormat="1" applyFont="1" applyBorder="1" applyAlignment="1" applyProtection="1">
      <alignment horizontal="right" vertical="center" wrapText="1"/>
    </xf>
    <xf numFmtId="49" fontId="3" fillId="0" borderId="2" xfId="0" applyNumberFormat="1" applyFont="1" applyBorder="1" applyAlignment="1" applyProtection="1">
      <alignment horizontal="center"/>
    </xf>
    <xf numFmtId="49" fontId="3" fillId="0" borderId="3" xfId="0" applyNumberFormat="1" applyFont="1" applyBorder="1" applyAlignment="1" applyProtection="1">
      <alignment horizontal="left"/>
    </xf>
    <xf numFmtId="4" fontId="3" fillId="0" borderId="3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6" fillId="0" borderId="0" xfId="1" applyFont="1" applyAlignment="1">
      <alignment horizontal="center"/>
    </xf>
    <xf numFmtId="4" fontId="3" fillId="0" borderId="5" xfId="0" applyNumberFormat="1" applyFont="1" applyBorder="1" applyAlignment="1" applyProtection="1">
      <alignment horizontal="right" vertical="center" wrapText="1"/>
    </xf>
    <xf numFmtId="4" fontId="3" fillId="0" borderId="5" xfId="0" applyNumberFormat="1" applyFont="1" applyBorder="1" applyAlignment="1" applyProtection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2:F36"/>
  <sheetViews>
    <sheetView showGridLines="0" tabSelected="1" workbookViewId="0">
      <selection activeCell="G1" sqref="G1:I65536"/>
    </sheetView>
  </sheetViews>
  <sheetFormatPr defaultRowHeight="12.75" customHeight="1" outlineLevelRow="1" x14ac:dyDescent="0.2"/>
  <cols>
    <col min="1" max="1" width="9.42578125" customWidth="1"/>
    <col min="2" max="2" width="29.28515625" customWidth="1"/>
    <col min="3" max="3" width="14.5703125" customWidth="1"/>
    <col min="4" max="4" width="13.85546875" customWidth="1"/>
    <col min="5" max="6" width="12.7109375" customWidth="1"/>
  </cols>
  <sheetData>
    <row r="2" spans="1:6" ht="15.75" x14ac:dyDescent="0.25">
      <c r="A2" s="14" t="s">
        <v>60</v>
      </c>
      <c r="B2" s="14"/>
      <c r="C2" s="14"/>
      <c r="D2" s="14"/>
      <c r="E2" s="14"/>
      <c r="F2" s="14"/>
    </row>
    <row r="3" spans="1:6" ht="15.75" x14ac:dyDescent="0.25">
      <c r="A3" s="14" t="s">
        <v>61</v>
      </c>
      <c r="B3" s="14"/>
      <c r="C3" s="14"/>
      <c r="D3" s="14"/>
      <c r="E3" s="14"/>
      <c r="F3" s="14"/>
    </row>
    <row r="4" spans="1:6" ht="15.75" x14ac:dyDescent="0.25">
      <c r="A4" s="14" t="s">
        <v>62</v>
      </c>
      <c r="B4" s="14"/>
      <c r="C4" s="14"/>
      <c r="D4" s="14"/>
      <c r="E4" s="14"/>
      <c r="F4" s="14"/>
    </row>
    <row r="5" spans="1:6" ht="15.75" x14ac:dyDescent="0.25">
      <c r="A5" s="14" t="s">
        <v>63</v>
      </c>
      <c r="B5" s="14"/>
      <c r="C5" s="14"/>
      <c r="D5" s="14"/>
      <c r="E5" s="14"/>
      <c r="F5" s="14"/>
    </row>
    <row r="6" spans="1:6" x14ac:dyDescent="0.2">
      <c r="A6" s="11"/>
      <c r="B6" s="12"/>
      <c r="C6" s="12"/>
      <c r="D6" s="12"/>
      <c r="E6" s="12"/>
      <c r="F6" s="12"/>
    </row>
    <row r="7" spans="1:6" x14ac:dyDescent="0.2">
      <c r="A7" s="11"/>
      <c r="B7" s="12"/>
      <c r="C7" s="12"/>
      <c r="D7" s="12"/>
      <c r="E7" s="12"/>
      <c r="F7" s="12"/>
    </row>
    <row r="8" spans="1:6" x14ac:dyDescent="0.2">
      <c r="A8" s="1" t="s">
        <v>0</v>
      </c>
      <c r="B8" s="1"/>
      <c r="C8" s="1"/>
      <c r="D8" s="1"/>
      <c r="E8" s="1"/>
      <c r="F8" s="1"/>
    </row>
    <row r="9" spans="1:6" ht="31.5" x14ac:dyDescent="0.2">
      <c r="A9" s="13" t="s">
        <v>1</v>
      </c>
      <c r="B9" s="13" t="s">
        <v>2</v>
      </c>
      <c r="C9" s="13" t="s">
        <v>3</v>
      </c>
      <c r="D9" s="13" t="s">
        <v>4</v>
      </c>
      <c r="E9" s="13" t="s">
        <v>58</v>
      </c>
      <c r="F9" s="13" t="s">
        <v>59</v>
      </c>
    </row>
    <row r="10" spans="1:6" ht="22.5" x14ac:dyDescent="0.2">
      <c r="A10" s="2" t="s">
        <v>5</v>
      </c>
      <c r="B10" s="3" t="s">
        <v>6</v>
      </c>
      <c r="C10" s="4">
        <v>8383641.4800000004</v>
      </c>
      <c r="D10" s="4">
        <v>5911704</v>
      </c>
      <c r="E10" s="4">
        <f>D10/C10*100</f>
        <v>70.514752021576186</v>
      </c>
      <c r="F10" s="15">
        <f>D10/$D$36*100</f>
        <v>28.830803322282648</v>
      </c>
    </row>
    <row r="11" spans="1:6" ht="56.25" outlineLevel="1" x14ac:dyDescent="0.2">
      <c r="A11" s="5" t="s">
        <v>7</v>
      </c>
      <c r="B11" s="6" t="s">
        <v>8</v>
      </c>
      <c r="C11" s="7">
        <v>203400</v>
      </c>
      <c r="D11" s="7">
        <v>66739.899999999994</v>
      </c>
      <c r="E11" s="7">
        <f t="shared" ref="E11:E36" si="0">D11/C11*100</f>
        <v>32.812143559488689</v>
      </c>
      <c r="F11" s="7">
        <f t="shared" ref="F11:F36" si="1">D11/$D$36*100</f>
        <v>0.32548397731835216</v>
      </c>
    </row>
    <row r="12" spans="1:6" ht="67.5" outlineLevel="1" x14ac:dyDescent="0.2">
      <c r="A12" s="5" t="s">
        <v>9</v>
      </c>
      <c r="B12" s="6" t="s">
        <v>10</v>
      </c>
      <c r="C12" s="7">
        <v>7169984.4800000004</v>
      </c>
      <c r="D12" s="7">
        <v>4921781.68</v>
      </c>
      <c r="E12" s="7">
        <f t="shared" si="0"/>
        <v>68.644244540958894</v>
      </c>
      <c r="F12" s="7">
        <f t="shared" si="1"/>
        <v>24.003048801376707</v>
      </c>
    </row>
    <row r="13" spans="1:6" ht="56.25" outlineLevel="1" x14ac:dyDescent="0.2">
      <c r="A13" s="5" t="s">
        <v>11</v>
      </c>
      <c r="B13" s="6" t="s">
        <v>12</v>
      </c>
      <c r="C13" s="7">
        <v>307700</v>
      </c>
      <c r="D13" s="7">
        <v>307700</v>
      </c>
      <c r="E13" s="7">
        <f t="shared" si="0"/>
        <v>100</v>
      </c>
      <c r="F13" s="7">
        <f t="shared" si="1"/>
        <v>1.5006228630977416</v>
      </c>
    </row>
    <row r="14" spans="1:6" ht="22.5" outlineLevel="1" x14ac:dyDescent="0.2">
      <c r="A14" s="5" t="s">
        <v>13</v>
      </c>
      <c r="B14" s="6" t="s">
        <v>14</v>
      </c>
      <c r="C14" s="7">
        <v>198000</v>
      </c>
      <c r="D14" s="7">
        <v>198000</v>
      </c>
      <c r="E14" s="7">
        <f t="shared" si="0"/>
        <v>100</v>
      </c>
      <c r="F14" s="7">
        <f t="shared" si="1"/>
        <v>0.96562667173660333</v>
      </c>
    </row>
    <row r="15" spans="1:6" outlineLevel="1" x14ac:dyDescent="0.2">
      <c r="A15" s="5" t="s">
        <v>15</v>
      </c>
      <c r="B15" s="6" t="s">
        <v>16</v>
      </c>
      <c r="C15" s="7">
        <v>10000</v>
      </c>
      <c r="D15" s="7">
        <v>0</v>
      </c>
      <c r="E15" s="7">
        <f t="shared" si="0"/>
        <v>0</v>
      </c>
      <c r="F15" s="7">
        <f t="shared" si="1"/>
        <v>0</v>
      </c>
    </row>
    <row r="16" spans="1:6" ht="22.5" outlineLevel="1" x14ac:dyDescent="0.2">
      <c r="A16" s="5" t="s">
        <v>17</v>
      </c>
      <c r="B16" s="6" t="s">
        <v>18</v>
      </c>
      <c r="C16" s="7">
        <v>494557</v>
      </c>
      <c r="D16" s="7">
        <v>417482.42</v>
      </c>
      <c r="E16" s="7">
        <f t="shared" si="0"/>
        <v>84.415430375062925</v>
      </c>
      <c r="F16" s="7">
        <f t="shared" si="1"/>
        <v>2.036021008753246</v>
      </c>
    </row>
    <row r="17" spans="1:6" x14ac:dyDescent="0.2">
      <c r="A17" s="2" t="s">
        <v>19</v>
      </c>
      <c r="B17" s="3" t="s">
        <v>20</v>
      </c>
      <c r="C17" s="4">
        <v>233700</v>
      </c>
      <c r="D17" s="4">
        <v>152517.71</v>
      </c>
      <c r="E17" s="4">
        <f t="shared" si="0"/>
        <v>65.262178005990577</v>
      </c>
      <c r="F17" s="15">
        <f t="shared" si="1"/>
        <v>0.74381398327367909</v>
      </c>
    </row>
    <row r="18" spans="1:6" ht="22.5" outlineLevel="1" x14ac:dyDescent="0.2">
      <c r="A18" s="5" t="s">
        <v>21</v>
      </c>
      <c r="B18" s="6" t="s">
        <v>22</v>
      </c>
      <c r="C18" s="7">
        <v>233700</v>
      </c>
      <c r="D18" s="7">
        <v>152517.71</v>
      </c>
      <c r="E18" s="7">
        <f t="shared" si="0"/>
        <v>65.262178005990577</v>
      </c>
      <c r="F18" s="7">
        <f t="shared" si="1"/>
        <v>0.74381398327367909</v>
      </c>
    </row>
    <row r="19" spans="1:6" x14ac:dyDescent="0.2">
      <c r="A19" s="2" t="s">
        <v>23</v>
      </c>
      <c r="B19" s="3" t="s">
        <v>24</v>
      </c>
      <c r="C19" s="4">
        <v>8674214.1600000001</v>
      </c>
      <c r="D19" s="4">
        <v>4700122.3899999997</v>
      </c>
      <c r="E19" s="4">
        <f t="shared" si="0"/>
        <v>54.1849936294402</v>
      </c>
      <c r="F19" s="15">
        <f t="shared" si="1"/>
        <v>22.922038081870653</v>
      </c>
    </row>
    <row r="20" spans="1:6" ht="22.5" outlineLevel="1" x14ac:dyDescent="0.2">
      <c r="A20" s="5" t="s">
        <v>25</v>
      </c>
      <c r="B20" s="6" t="s">
        <v>26</v>
      </c>
      <c r="C20" s="7">
        <v>6806414.1600000001</v>
      </c>
      <c r="D20" s="7">
        <v>4683482.3899999997</v>
      </c>
      <c r="E20" s="7">
        <f t="shared" si="0"/>
        <v>68.809835544888429</v>
      </c>
      <c r="F20" s="7">
        <f t="shared" si="1"/>
        <v>22.840886426225719</v>
      </c>
    </row>
    <row r="21" spans="1:6" ht="22.5" outlineLevel="1" x14ac:dyDescent="0.2">
      <c r="A21" s="5" t="s">
        <v>27</v>
      </c>
      <c r="B21" s="6" t="s">
        <v>28</v>
      </c>
      <c r="C21" s="7">
        <v>1867800</v>
      </c>
      <c r="D21" s="7">
        <v>16640</v>
      </c>
      <c r="E21" s="7">
        <f t="shared" si="0"/>
        <v>0.89088767533997226</v>
      </c>
      <c r="F21" s="7">
        <f t="shared" si="1"/>
        <v>8.1151655644934734E-2</v>
      </c>
    </row>
    <row r="22" spans="1:6" ht="22.5" x14ac:dyDescent="0.2">
      <c r="A22" s="2" t="s">
        <v>29</v>
      </c>
      <c r="B22" s="3" t="s">
        <v>30</v>
      </c>
      <c r="C22" s="4">
        <v>2747512.73</v>
      </c>
      <c r="D22" s="4">
        <v>1519008.37</v>
      </c>
      <c r="E22" s="4">
        <f t="shared" si="0"/>
        <v>55.286672684497454</v>
      </c>
      <c r="F22" s="15">
        <f t="shared" si="1"/>
        <v>7.408055538702742</v>
      </c>
    </row>
    <row r="23" spans="1:6" outlineLevel="1" x14ac:dyDescent="0.2">
      <c r="A23" s="5" t="s">
        <v>31</v>
      </c>
      <c r="B23" s="6" t="s">
        <v>32</v>
      </c>
      <c r="C23" s="7">
        <v>290100</v>
      </c>
      <c r="D23" s="7">
        <v>0</v>
      </c>
      <c r="E23" s="7">
        <f t="shared" si="0"/>
        <v>0</v>
      </c>
      <c r="F23" s="7">
        <f t="shared" si="1"/>
        <v>0</v>
      </c>
    </row>
    <row r="24" spans="1:6" outlineLevel="1" x14ac:dyDescent="0.2">
      <c r="A24" s="5" t="s">
        <v>33</v>
      </c>
      <c r="B24" s="6" t="s">
        <v>34</v>
      </c>
      <c r="C24" s="7">
        <v>1303912.73</v>
      </c>
      <c r="D24" s="7">
        <v>742756.44</v>
      </c>
      <c r="E24" s="7">
        <f t="shared" si="0"/>
        <v>56.963661977592629</v>
      </c>
      <c r="F24" s="7">
        <f t="shared" si="1"/>
        <v>3.6223506518592323</v>
      </c>
    </row>
    <row r="25" spans="1:6" outlineLevel="1" x14ac:dyDescent="0.2">
      <c r="A25" s="5" t="s">
        <v>35</v>
      </c>
      <c r="B25" s="6" t="s">
        <v>36</v>
      </c>
      <c r="C25" s="7">
        <v>1153500</v>
      </c>
      <c r="D25" s="7">
        <v>776251.93</v>
      </c>
      <c r="E25" s="7">
        <f t="shared" si="0"/>
        <v>67.29535587342869</v>
      </c>
      <c r="F25" s="7">
        <f t="shared" si="1"/>
        <v>3.7857048868435093</v>
      </c>
    </row>
    <row r="26" spans="1:6" x14ac:dyDescent="0.2">
      <c r="A26" s="2" t="s">
        <v>37</v>
      </c>
      <c r="B26" s="3" t="s">
        <v>38</v>
      </c>
      <c r="C26" s="4">
        <v>97776.38</v>
      </c>
      <c r="D26" s="4">
        <v>83476.08</v>
      </c>
      <c r="E26" s="4">
        <f t="shared" si="0"/>
        <v>85.374484103420485</v>
      </c>
      <c r="F26" s="15">
        <f t="shared" si="1"/>
        <v>0.40710469343443656</v>
      </c>
    </row>
    <row r="27" spans="1:6" outlineLevel="1" x14ac:dyDescent="0.2">
      <c r="A27" s="5" t="s">
        <v>39</v>
      </c>
      <c r="B27" s="6" t="s">
        <v>40</v>
      </c>
      <c r="C27" s="7">
        <v>97776.38</v>
      </c>
      <c r="D27" s="7">
        <v>83476.08</v>
      </c>
      <c r="E27" s="7">
        <f t="shared" si="0"/>
        <v>85.374484103420485</v>
      </c>
      <c r="F27" s="7">
        <f t="shared" si="1"/>
        <v>0.40710469343443656</v>
      </c>
    </row>
    <row r="28" spans="1:6" x14ac:dyDescent="0.2">
      <c r="A28" s="2" t="s">
        <v>41</v>
      </c>
      <c r="B28" s="3" t="s">
        <v>42</v>
      </c>
      <c r="C28" s="4">
        <v>11907342.65</v>
      </c>
      <c r="D28" s="4">
        <v>7791948.3200000003</v>
      </c>
      <c r="E28" s="4">
        <f t="shared" si="0"/>
        <v>65.438180029194001</v>
      </c>
      <c r="F28" s="15">
        <f t="shared" si="1"/>
        <v>38.000571326187973</v>
      </c>
    </row>
    <row r="29" spans="1:6" outlineLevel="1" x14ac:dyDescent="0.2">
      <c r="A29" s="5" t="s">
        <v>43</v>
      </c>
      <c r="B29" s="6" t="s">
        <v>44</v>
      </c>
      <c r="C29" s="7">
        <v>11907342.65</v>
      </c>
      <c r="D29" s="7">
        <v>7791948.3200000003</v>
      </c>
      <c r="E29" s="7">
        <f t="shared" si="0"/>
        <v>65.438180029194001</v>
      </c>
      <c r="F29" s="7">
        <f t="shared" si="1"/>
        <v>38.000571326187973</v>
      </c>
    </row>
    <row r="30" spans="1:6" x14ac:dyDescent="0.2">
      <c r="A30" s="2" t="s">
        <v>45</v>
      </c>
      <c r="B30" s="3" t="s">
        <v>46</v>
      </c>
      <c r="C30" s="4">
        <v>374200</v>
      </c>
      <c r="D30" s="4">
        <v>303042</v>
      </c>
      <c r="E30" s="4">
        <f t="shared" si="0"/>
        <v>80.983965793693216</v>
      </c>
      <c r="F30" s="15">
        <f t="shared" si="1"/>
        <v>1.4779062518000188</v>
      </c>
    </row>
    <row r="31" spans="1:6" outlineLevel="1" x14ac:dyDescent="0.2">
      <c r="A31" s="5" t="s">
        <v>47</v>
      </c>
      <c r="B31" s="6" t="s">
        <v>48</v>
      </c>
      <c r="C31" s="7">
        <v>374200</v>
      </c>
      <c r="D31" s="7">
        <v>303042</v>
      </c>
      <c r="E31" s="7">
        <f t="shared" si="0"/>
        <v>80.983965793693216</v>
      </c>
      <c r="F31" s="7">
        <f t="shared" si="1"/>
        <v>1.4779062518000188</v>
      </c>
    </row>
    <row r="32" spans="1:6" x14ac:dyDescent="0.2">
      <c r="A32" s="2" t="s">
        <v>49</v>
      </c>
      <c r="B32" s="3" t="s">
        <v>50</v>
      </c>
      <c r="C32" s="4">
        <v>43000</v>
      </c>
      <c r="D32" s="4">
        <v>43000</v>
      </c>
      <c r="E32" s="4">
        <f t="shared" si="0"/>
        <v>100</v>
      </c>
      <c r="F32" s="15">
        <f t="shared" si="1"/>
        <v>0.20970680244784817</v>
      </c>
    </row>
    <row r="33" spans="1:6" outlineLevel="1" x14ac:dyDescent="0.2">
      <c r="A33" s="5" t="s">
        <v>51</v>
      </c>
      <c r="B33" s="6" t="s">
        <v>52</v>
      </c>
      <c r="C33" s="7">
        <v>43000</v>
      </c>
      <c r="D33" s="7">
        <v>43000</v>
      </c>
      <c r="E33" s="7">
        <f t="shared" si="0"/>
        <v>100</v>
      </c>
      <c r="F33" s="7">
        <f t="shared" si="1"/>
        <v>0.20970680244784817</v>
      </c>
    </row>
    <row r="34" spans="1:6" ht="33.75" x14ac:dyDescent="0.2">
      <c r="A34" s="2" t="s">
        <v>53</v>
      </c>
      <c r="B34" s="3" t="s">
        <v>54</v>
      </c>
      <c r="C34" s="4">
        <v>1000</v>
      </c>
      <c r="D34" s="4">
        <v>0</v>
      </c>
      <c r="E34" s="4">
        <f t="shared" si="0"/>
        <v>0</v>
      </c>
      <c r="F34" s="15">
        <f t="shared" si="1"/>
        <v>0</v>
      </c>
    </row>
    <row r="35" spans="1:6" ht="22.5" outlineLevel="1" x14ac:dyDescent="0.2">
      <c r="A35" s="5" t="s">
        <v>55</v>
      </c>
      <c r="B35" s="6" t="s">
        <v>56</v>
      </c>
      <c r="C35" s="7">
        <v>1000</v>
      </c>
      <c r="D35" s="7">
        <v>0</v>
      </c>
      <c r="E35" s="7">
        <f t="shared" si="0"/>
        <v>0</v>
      </c>
      <c r="F35" s="7">
        <f t="shared" si="1"/>
        <v>0</v>
      </c>
    </row>
    <row r="36" spans="1:6" x14ac:dyDescent="0.2">
      <c r="A36" s="8" t="s">
        <v>57</v>
      </c>
      <c r="B36" s="9"/>
      <c r="C36" s="10">
        <v>32462387.399999999</v>
      </c>
      <c r="D36" s="10">
        <v>20504818.870000001</v>
      </c>
      <c r="E36" s="10">
        <f t="shared" si="0"/>
        <v>63.164851732377528</v>
      </c>
      <c r="F36" s="16">
        <f t="shared" si="1"/>
        <v>100</v>
      </c>
    </row>
  </sheetData>
  <mergeCells count="6">
    <mergeCell ref="A2:F2"/>
    <mergeCell ref="A6:F6"/>
    <mergeCell ref="A7:F7"/>
    <mergeCell ref="A3:F3"/>
    <mergeCell ref="A4:F4"/>
    <mergeCell ref="A5:F5"/>
  </mergeCells>
  <pageMargins left="0.94488188976377963" right="0.15748031496062992" top="0.19685039370078741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Дубовицкая Виктория Е.</dc:creator>
  <dc:description>POI HSSF rep:2.43.2.44</dc:description>
  <cp:lastModifiedBy>Дубовицкая Виктория Е.</cp:lastModifiedBy>
  <cp:lastPrinted>2017-12-12T13:38:07Z</cp:lastPrinted>
  <dcterms:created xsi:type="dcterms:W3CDTF">2017-12-12T13:38:03Z</dcterms:created>
  <dcterms:modified xsi:type="dcterms:W3CDTF">2017-12-12T13:38:15Z</dcterms:modified>
</cp:coreProperties>
</file>