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Бюджет!$J$38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<sst xmlns="http://schemas.openxmlformats.org/spreadsheetml/2006/main" count="60" uniqueCount="60">
  <si>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</si>
  <si>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</si>
  <si>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</si>
  <si>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Ассигнования 2016 год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</si>
  <si>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</si>
  <si>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</si>
  <si>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</si>
  <si>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</si>
  <si>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</si>
  <si>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</si>
  <si>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</si>
  <si>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</si>
  <si>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</si>
  <si>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</si>
  <si>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</si>
  <si>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</si>
  <si>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</si>
  <si>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</si>
  <si>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</si>
  <si>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</si>
  <si>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</si>
  <si>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</si>
  <si>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</si>
  <si>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</si>
  <si>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</si>
  <si>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</si>
  <si>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</si>
  <si>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</si>
  <si>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</si>
  <si>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</si>
  <si>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</si>
  <si>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</si>
  <si>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</si>
  <si>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</si>
  <si>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</si>
  <si>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</si>
  <si>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</si>
  <si>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</si>
  <si>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</si>
  <si>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</si>
  <si>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</si>
  <si>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</si>
  <si>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</si>
  <si>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</si>
  <si>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</si>
  <si>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</si>
  <si>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</si>
  <si>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</si>
  <si>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</si>
  <si>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</si>
  <si>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</si>
  <si>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</si>
  <si>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</si>
  <si>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</si>
  <si>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Исполнение к плану года, %</t>
  </si>
  <si>
    <t>Структура расходов, %</t>
  </si>
  <si>
    <t>Сведения об исполнении расходной части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</si>
  <si>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</si>
  <si>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</si>
  <si>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сентября 2016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</si>
</sst>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#,##0.0"/>
  </numFmts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" fontId="5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173" fontId="5" fillId="0" borderId="3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right" vertical="center" wrapText="1"/>
    </xf>
    <xf numFmtId="173" fontId="5" fillId="0" borderId="3" xfId="0" applyNumberFormat="1" applyFont="1" applyBorder="1" applyAlignment="1" applyProtection="1">
      <alignment horizontal="right"/>
    </xf>
    <xf numFmtId="0" fontId="7" fillId="0" borderId="0" xfId="1" applyFont="1" applyAlignment="1">
      <alignment horizontal="center"/>
    </xf>
    <xf numFmtId="173" fontId="5" fillId="0" borderId="5" xfId="0" applyNumberFormat="1" applyFont="1" applyBorder="1" applyAlignment="1" applyProtection="1">
      <alignment horizontal="right" vertical="center" wrapText="1"/>
    </xf>
    <xf numFmtId="173" fontId="5" fillId="0" borderId="5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J33"/>
  <sheetViews>
    <sheetView showGridLines="0" tabSelected="1" workbookViewId="0">
      <selection sqref="A1:IV1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4" width="15.42578125" customWidth="1"/>
    <col min="5" max="6" width="12.7109375" customWidth="1"/>
    <col min="7" max="7" width="13.140625" customWidth="1"/>
    <col min="8" max="10" width="9.140625" customWidth="1"/>
  </cols>
  <sheetData>
    <row r="2" spans="1:10" ht="15.75" x14ac:dyDescent="0.25">
      <c r="A2" s="21" t="s">
        <v>56</v>
      </c>
      <c r="B2" s="21"/>
      <c r="C2" s="21"/>
      <c r="D2" s="21"/>
      <c r="E2" s="21"/>
      <c r="F2" s="21"/>
      <c r="G2" s="1"/>
      <c r="H2" s="1"/>
      <c r="I2" s="1"/>
      <c r="J2" s="1"/>
    </row>
    <row r="3" spans="1:10" ht="15.75" x14ac:dyDescent="0.25">
      <c r="A3" s="21" t="s">
        <v>57</v>
      </c>
      <c r="B3" s="21"/>
      <c r="C3" s="21"/>
      <c r="D3" s="21"/>
      <c r="E3" s="21"/>
      <c r="F3" s="21"/>
      <c r="G3" s="1"/>
      <c r="H3" s="1"/>
      <c r="I3" s="1"/>
      <c r="J3" s="1"/>
    </row>
    <row r="4" spans="1:10" ht="15.75" x14ac:dyDescent="0.25">
      <c r="A4" s="21" t="s">
        <v>58</v>
      </c>
      <c r="B4" s="21"/>
      <c r="C4" s="21"/>
      <c r="D4" s="21"/>
      <c r="E4" s="21"/>
      <c r="F4" s="21"/>
      <c r="G4" s="2"/>
      <c r="H4" s="2"/>
      <c r="I4" s="2"/>
      <c r="J4" s="2"/>
    </row>
    <row r="5" spans="1:10" ht="15.75" x14ac:dyDescent="0.25">
      <c r="A5" s="21" t="s">
        <v>59</v>
      </c>
      <c r="B5" s="21"/>
      <c r="C5" s="21"/>
      <c r="D5" s="21"/>
      <c r="E5" s="21"/>
      <c r="F5" s="21"/>
      <c r="G5" s="3"/>
      <c r="H5" s="3"/>
      <c r="I5" s="2"/>
      <c r="J5" s="2"/>
    </row>
    <row r="6" spans="1:10" x14ac:dyDescent="0.2">
      <c r="A6" s="15"/>
      <c r="B6" s="16"/>
      <c r="C6" s="16"/>
      <c r="D6" s="16"/>
      <c r="E6" s="16"/>
      <c r="F6" s="16"/>
      <c r="G6" s="16"/>
    </row>
    <row r="7" spans="1:10" x14ac:dyDescent="0.2">
      <c r="A7" s="4" t="s">
        <v>0</v>
      </c>
      <c r="B7" s="4"/>
      <c r="C7" s="4"/>
      <c r="D7" s="4"/>
      <c r="E7" s="4"/>
      <c r="F7" s="4"/>
      <c r="G7" s="4"/>
      <c r="H7" s="4"/>
      <c r="I7" s="1"/>
      <c r="J7" s="1"/>
    </row>
    <row r="8" spans="1:10" ht="31.5" x14ac:dyDescent="0.2">
      <c r="A8" s="5" t="s">
        <v>1</v>
      </c>
      <c r="B8" s="5" t="s">
        <v>2</v>
      </c>
      <c r="C8" s="5" t="s">
        <v>3</v>
      </c>
      <c r="D8" s="5" t="s">
        <v>4</v>
      </c>
      <c r="E8" s="17" t="s">
        <v>54</v>
      </c>
      <c r="F8" s="17" t="s">
        <v>55</v>
      </c>
    </row>
    <row r="9" spans="1:10" ht="22.5" x14ac:dyDescent="0.2">
      <c r="A9" s="6" t="s">
        <v>5</v>
      </c>
      <c r="B9" s="7" t="s">
        <v>6</v>
      </c>
      <c r="C9" s="8">
        <v>8526679</v>
      </c>
      <c r="D9" s="8">
        <v>5222065.79</v>
      </c>
      <c r="E9" s="18">
        <f>D9/C9*100</f>
        <v>61.243841711409566</v>
      </c>
      <c r="F9" s="22">
        <f>D9/$D$33*100</f>
        <v>21.249606133420762</v>
      </c>
    </row>
    <row r="10" spans="1:10" ht="56.25" outlineLevel="1" x14ac:dyDescent="0.2">
      <c r="A10" s="9" t="s">
        <v>7</v>
      </c>
      <c r="B10" s="10" t="s">
        <v>8</v>
      </c>
      <c r="C10" s="11">
        <v>203800</v>
      </c>
      <c r="D10" s="11">
        <v>60540.3</v>
      </c>
      <c r="E10" s="19">
        <f t="shared" ref="E10:E33" si="0">D10/C10*100</f>
        <v>29.705740922473012</v>
      </c>
      <c r="F10" s="19">
        <f t="shared" ref="F10:F33" si="1">D10/$D$33*100</f>
        <v>0.24635031076449404</v>
      </c>
    </row>
    <row r="11" spans="1:10" ht="67.5" outlineLevel="1" x14ac:dyDescent="0.2">
      <c r="A11" s="9" t="s">
        <v>9</v>
      </c>
      <c r="B11" s="10" t="s">
        <v>10</v>
      </c>
      <c r="C11" s="11">
        <v>7433222</v>
      </c>
      <c r="D11" s="11">
        <v>4671377.2699999996</v>
      </c>
      <c r="E11" s="19">
        <f t="shared" si="0"/>
        <v>62.844581663241051</v>
      </c>
      <c r="F11" s="19">
        <f t="shared" si="1"/>
        <v>19.008746936547947</v>
      </c>
    </row>
    <row r="12" spans="1:10" ht="56.25" outlineLevel="1" x14ac:dyDescent="0.2">
      <c r="A12" s="9" t="s">
        <v>11</v>
      </c>
      <c r="B12" s="10" t="s">
        <v>12</v>
      </c>
      <c r="C12" s="11">
        <v>297700</v>
      </c>
      <c r="D12" s="11">
        <v>218850</v>
      </c>
      <c r="E12" s="19">
        <f t="shared" si="0"/>
        <v>73.513604299630501</v>
      </c>
      <c r="F12" s="19">
        <f t="shared" si="1"/>
        <v>0.89054341506086887</v>
      </c>
    </row>
    <row r="13" spans="1:10" outlineLevel="1" x14ac:dyDescent="0.2">
      <c r="A13" s="9" t="s">
        <v>13</v>
      </c>
      <c r="B13" s="10" t="s">
        <v>14</v>
      </c>
      <c r="C13" s="11">
        <v>10000</v>
      </c>
      <c r="D13" s="11">
        <v>0</v>
      </c>
      <c r="E13" s="19">
        <f t="shared" si="0"/>
        <v>0</v>
      </c>
      <c r="F13" s="19">
        <f t="shared" si="1"/>
        <v>0</v>
      </c>
    </row>
    <row r="14" spans="1:10" ht="22.5" outlineLevel="1" x14ac:dyDescent="0.2">
      <c r="A14" s="9" t="s">
        <v>15</v>
      </c>
      <c r="B14" s="10" t="s">
        <v>16</v>
      </c>
      <c r="C14" s="11">
        <v>581957</v>
      </c>
      <c r="D14" s="11">
        <v>271298.21999999997</v>
      </c>
      <c r="E14" s="19">
        <f t="shared" si="0"/>
        <v>46.618258737329384</v>
      </c>
      <c r="F14" s="19">
        <f t="shared" si="1"/>
        <v>1.103965471047452</v>
      </c>
    </row>
    <row r="15" spans="1:10" x14ac:dyDescent="0.2">
      <c r="A15" s="6" t="s">
        <v>17</v>
      </c>
      <c r="B15" s="7" t="s">
        <v>18</v>
      </c>
      <c r="C15" s="8">
        <v>195080</v>
      </c>
      <c r="D15" s="8">
        <v>108778</v>
      </c>
      <c r="E15" s="18">
        <f t="shared" si="0"/>
        <v>55.760713553413986</v>
      </c>
      <c r="F15" s="22">
        <f t="shared" si="1"/>
        <v>0.44263893810139904</v>
      </c>
    </row>
    <row r="16" spans="1:10" ht="22.5" outlineLevel="1" x14ac:dyDescent="0.2">
      <c r="A16" s="9" t="s">
        <v>19</v>
      </c>
      <c r="B16" s="10" t="s">
        <v>20</v>
      </c>
      <c r="C16" s="11">
        <v>195080</v>
      </c>
      <c r="D16" s="11">
        <v>108778</v>
      </c>
      <c r="E16" s="19">
        <f t="shared" si="0"/>
        <v>55.760713553413986</v>
      </c>
      <c r="F16" s="19">
        <f t="shared" si="1"/>
        <v>0.44263893810139904</v>
      </c>
    </row>
    <row r="17" spans="1:6" ht="33.75" x14ac:dyDescent="0.2">
      <c r="A17" s="6" t="s">
        <v>21</v>
      </c>
      <c r="B17" s="7" t="s">
        <v>22</v>
      </c>
      <c r="C17" s="8">
        <v>948106.56</v>
      </c>
      <c r="D17" s="8">
        <v>928106.56</v>
      </c>
      <c r="E17" s="18">
        <f t="shared" si="0"/>
        <v>97.890532473480619</v>
      </c>
      <c r="F17" s="22">
        <f t="shared" si="1"/>
        <v>3.7766469521717854</v>
      </c>
    </row>
    <row r="18" spans="1:6" ht="45" outlineLevel="1" x14ac:dyDescent="0.2">
      <c r="A18" s="9" t="s">
        <v>23</v>
      </c>
      <c r="B18" s="10" t="s">
        <v>24</v>
      </c>
      <c r="C18" s="11">
        <v>948106.56</v>
      </c>
      <c r="D18" s="11">
        <v>928106.56</v>
      </c>
      <c r="E18" s="19">
        <f t="shared" si="0"/>
        <v>97.890532473480619</v>
      </c>
      <c r="F18" s="19">
        <f t="shared" si="1"/>
        <v>3.7766469521717854</v>
      </c>
    </row>
    <row r="19" spans="1:6" x14ac:dyDescent="0.2">
      <c r="A19" s="6" t="s">
        <v>25</v>
      </c>
      <c r="B19" s="7" t="s">
        <v>26</v>
      </c>
      <c r="C19" s="8">
        <v>4981438.1500000004</v>
      </c>
      <c r="D19" s="8">
        <v>4075114.62</v>
      </c>
      <c r="E19" s="18">
        <f t="shared" si="0"/>
        <v>81.805986490066118</v>
      </c>
      <c r="F19" s="22">
        <f t="shared" si="1"/>
        <v>16.58243769915136</v>
      </c>
    </row>
    <row r="20" spans="1:6" ht="22.5" outlineLevel="1" x14ac:dyDescent="0.2">
      <c r="A20" s="9" t="s">
        <v>27</v>
      </c>
      <c r="B20" s="10" t="s">
        <v>28</v>
      </c>
      <c r="C20" s="11">
        <v>4981438.1500000004</v>
      </c>
      <c r="D20" s="11">
        <v>4075114.62</v>
      </c>
      <c r="E20" s="19">
        <f t="shared" si="0"/>
        <v>81.805986490066118</v>
      </c>
      <c r="F20" s="19">
        <f t="shared" si="1"/>
        <v>16.58243769915136</v>
      </c>
    </row>
    <row r="21" spans="1:6" ht="22.5" x14ac:dyDescent="0.2">
      <c r="A21" s="6" t="s">
        <v>29</v>
      </c>
      <c r="B21" s="7" t="s">
        <v>30</v>
      </c>
      <c r="C21" s="8">
        <v>29267100.039999999</v>
      </c>
      <c r="D21" s="8">
        <v>8029806.5999999996</v>
      </c>
      <c r="E21" s="18">
        <f t="shared" si="0"/>
        <v>27.436290541343293</v>
      </c>
      <c r="F21" s="22">
        <f t="shared" si="1"/>
        <v>32.674852144584435</v>
      </c>
    </row>
    <row r="22" spans="1:6" outlineLevel="1" x14ac:dyDescent="0.2">
      <c r="A22" s="9" t="s">
        <v>31</v>
      </c>
      <c r="B22" s="10" t="s">
        <v>32</v>
      </c>
      <c r="C22" s="11">
        <v>310816</v>
      </c>
      <c r="D22" s="11">
        <v>310761.77</v>
      </c>
      <c r="E22" s="19">
        <f t="shared" si="0"/>
        <v>99.982552378255946</v>
      </c>
      <c r="F22" s="19">
        <f t="shared" si="1"/>
        <v>1.2645503674944496</v>
      </c>
    </row>
    <row r="23" spans="1:6" outlineLevel="1" x14ac:dyDescent="0.2">
      <c r="A23" s="9" t="s">
        <v>33</v>
      </c>
      <c r="B23" s="10" t="s">
        <v>34</v>
      </c>
      <c r="C23" s="11">
        <v>28064584.039999999</v>
      </c>
      <c r="D23" s="11">
        <v>7178033.6600000001</v>
      </c>
      <c r="E23" s="19">
        <f t="shared" si="0"/>
        <v>25.57683965587826</v>
      </c>
      <c r="F23" s="19">
        <f t="shared" si="1"/>
        <v>29.208821608399671</v>
      </c>
    </row>
    <row r="24" spans="1:6" outlineLevel="1" x14ac:dyDescent="0.2">
      <c r="A24" s="9" t="s">
        <v>35</v>
      </c>
      <c r="B24" s="10" t="s">
        <v>36</v>
      </c>
      <c r="C24" s="11">
        <v>891700</v>
      </c>
      <c r="D24" s="11">
        <v>541011.17000000004</v>
      </c>
      <c r="E24" s="19">
        <f t="shared" si="0"/>
        <v>60.67188179881127</v>
      </c>
      <c r="F24" s="19">
        <f t="shared" si="1"/>
        <v>2.2014801686903192</v>
      </c>
    </row>
    <row r="25" spans="1:6" x14ac:dyDescent="0.2">
      <c r="A25" s="6" t="s">
        <v>37</v>
      </c>
      <c r="B25" s="7" t="s">
        <v>38</v>
      </c>
      <c r="C25" s="8">
        <v>142356.78</v>
      </c>
      <c r="D25" s="8">
        <v>118756.78</v>
      </c>
      <c r="E25" s="18">
        <f t="shared" si="0"/>
        <v>83.421934663034676</v>
      </c>
      <c r="F25" s="22">
        <f t="shared" si="1"/>
        <v>0.48324454385575638</v>
      </c>
    </row>
    <row r="26" spans="1:6" ht="22.5" outlineLevel="1" x14ac:dyDescent="0.2">
      <c r="A26" s="9" t="s">
        <v>39</v>
      </c>
      <c r="B26" s="10" t="s">
        <v>40</v>
      </c>
      <c r="C26" s="11">
        <v>142356.78</v>
      </c>
      <c r="D26" s="11">
        <v>118756.78</v>
      </c>
      <c r="E26" s="19">
        <f t="shared" si="0"/>
        <v>83.421934663034676</v>
      </c>
      <c r="F26" s="19">
        <f t="shared" si="1"/>
        <v>0.48324454385575638</v>
      </c>
    </row>
    <row r="27" spans="1:6" x14ac:dyDescent="0.2">
      <c r="A27" s="6" t="s">
        <v>41</v>
      </c>
      <c r="B27" s="7" t="s">
        <v>42</v>
      </c>
      <c r="C27" s="8">
        <v>9817873.2200000007</v>
      </c>
      <c r="D27" s="8">
        <v>5997040.3899999997</v>
      </c>
      <c r="E27" s="18">
        <f t="shared" si="0"/>
        <v>61.082886849500376</v>
      </c>
      <c r="F27" s="22">
        <f t="shared" si="1"/>
        <v>24.403129217128463</v>
      </c>
    </row>
    <row r="28" spans="1:6" outlineLevel="1" x14ac:dyDescent="0.2">
      <c r="A28" s="9" t="s">
        <v>43</v>
      </c>
      <c r="B28" s="10" t="s">
        <v>44</v>
      </c>
      <c r="C28" s="11">
        <v>9817873.2200000007</v>
      </c>
      <c r="D28" s="11">
        <v>5997040.3899999997</v>
      </c>
      <c r="E28" s="19">
        <f t="shared" si="0"/>
        <v>61.082886849500376</v>
      </c>
      <c r="F28" s="19">
        <f t="shared" si="1"/>
        <v>24.403129217128463</v>
      </c>
    </row>
    <row r="29" spans="1:6" x14ac:dyDescent="0.2">
      <c r="A29" s="6" t="s">
        <v>45</v>
      </c>
      <c r="B29" s="7" t="s">
        <v>46</v>
      </c>
      <c r="C29" s="8">
        <v>170000</v>
      </c>
      <c r="D29" s="8">
        <v>95214</v>
      </c>
      <c r="E29" s="18">
        <f t="shared" si="0"/>
        <v>56.008235294117647</v>
      </c>
      <c r="F29" s="22">
        <f t="shared" si="1"/>
        <v>0.38744437158604328</v>
      </c>
    </row>
    <row r="30" spans="1:6" outlineLevel="1" x14ac:dyDescent="0.2">
      <c r="A30" s="9" t="s">
        <v>47</v>
      </c>
      <c r="B30" s="10" t="s">
        <v>48</v>
      </c>
      <c r="C30" s="11">
        <v>170000</v>
      </c>
      <c r="D30" s="11">
        <v>95214</v>
      </c>
      <c r="E30" s="19">
        <f t="shared" si="0"/>
        <v>56.008235294117647</v>
      </c>
      <c r="F30" s="19">
        <f t="shared" si="1"/>
        <v>0.38744437158604328</v>
      </c>
    </row>
    <row r="31" spans="1:6" ht="33.75" x14ac:dyDescent="0.2">
      <c r="A31" s="6" t="s">
        <v>49</v>
      </c>
      <c r="B31" s="7" t="s">
        <v>50</v>
      </c>
      <c r="C31" s="8">
        <v>1000</v>
      </c>
      <c r="D31" s="8">
        <v>0</v>
      </c>
      <c r="E31" s="18">
        <f t="shared" si="0"/>
        <v>0</v>
      </c>
      <c r="F31" s="22">
        <f t="shared" si="1"/>
        <v>0</v>
      </c>
    </row>
    <row r="32" spans="1:6" ht="22.5" outlineLevel="1" x14ac:dyDescent="0.2">
      <c r="A32" s="9" t="s">
        <v>51</v>
      </c>
      <c r="B32" s="10" t="s">
        <v>52</v>
      </c>
      <c r="C32" s="11">
        <v>1000</v>
      </c>
      <c r="D32" s="11">
        <v>0</v>
      </c>
      <c r="E32" s="19">
        <f t="shared" si="0"/>
        <v>0</v>
      </c>
      <c r="F32" s="19">
        <f t="shared" si="1"/>
        <v>0</v>
      </c>
    </row>
    <row r="33" spans="1:6" x14ac:dyDescent="0.2">
      <c r="A33" s="12" t="s">
        <v>53</v>
      </c>
      <c r="B33" s="13"/>
      <c r="C33" s="14">
        <v>54049633.75</v>
      </c>
      <c r="D33" s="14">
        <v>24574882.739999998</v>
      </c>
      <c r="E33" s="20">
        <f t="shared" si="0"/>
        <v>45.467251181882432</v>
      </c>
      <c r="F33" s="23">
        <f t="shared" si="1"/>
        <v>100</v>
      </c>
    </row>
  </sheetData>
  <mergeCells count="5">
    <mergeCell ref="A2:F2"/>
    <mergeCell ref="A6:G6"/>
    <mergeCell ref="A3:F3"/>
    <mergeCell ref="A4:F4"/>
    <mergeCell ref="A5:F5"/>
  </mergeCells>
  <pageMargins left="0.94488188976377963" right="0.15748031496062992" top="0.19685039370078741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rep:2.39.0.143</dc:description>
  <cp:lastModifiedBy>Дубовицкая Виктория Е.</cp:lastModifiedBy>
  <cp:lastPrinted>2016-09-12T13:48:24Z</cp:lastPrinted>
  <dcterms:created xsi:type="dcterms:W3CDTF">2016-09-12T13:48:21Z</dcterms:created>
  <dcterms:modified xsi:type="dcterms:W3CDTF">2016-09-12T13:48:33Z</dcterms:modified>
</cp:coreProperties>
</file>