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<sst xmlns="http://schemas.openxmlformats.org/spreadsheetml/2006/main" count="62" uniqueCount="62">
  <si>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</si>
  <si>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</si>
  <si>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</si>
  <si>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</si>
  <si>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</si>
  <si>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</si>
  <si>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</si>
  <si>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</si>
  <si>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</si>
  <si>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</si>
  <si>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</si>
  <si>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</si>
  <si>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</si>
  <si>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</si>
  <si>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</si>
  <si>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</si>
  <si>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</si>
  <si>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</si>
  <si>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</si>
  <si>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</si>
  <si>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</si>
  <si>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</si>
  <si>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</si>
  <si>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</si>
  <si>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</si>
  <si>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</si>
  <si>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</si>
  <si>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</si>
  <si>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</si>
  <si>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</si>
  <si>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</si>
  <si>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</si>
  <si>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</si>
  <si>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</si>
  <si>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</si>
  <si>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</si>
  <si>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</si>
  <si>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</si>
  <si>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</si>
  <si>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</si>
  <si>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</si>
  <si>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</si>
  <si>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</si>
  <si>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</si>
  <si>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</si>
  <si>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</si>
  <si>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</si>
  <si>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</si>
  <si>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</si>
  <si>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</si>
  <si>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</si>
  <si>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</si>
  <si>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</si>
  <si>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</si>
  <si>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</si>
  <si>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</si>
  <si>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</si>
  <si>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</si>
  <si>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</si>
  <si>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</si>
  <si>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</si>
  <si>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декабря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</si>
</sst>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0" fontId="6" fillId="0" borderId="0" xfId="1" applyFont="1" applyAlignment="1">
      <alignment horizontal="center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5"/>
  <sheetViews>
    <sheetView showGridLines="0" tabSelected="1" workbookViewId="0">
      <selection activeCell="K30" sqref="K3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2"/>
      <c r="B1" s="12"/>
      <c r="C1" s="12"/>
      <c r="D1" s="12"/>
      <c r="E1" s="12"/>
      <c r="F1" s="12"/>
    </row>
    <row r="2" spans="1:6" ht="15.75" x14ac:dyDescent="0.25">
      <c r="A2" s="19" t="s">
        <v>58</v>
      </c>
      <c r="B2" s="19"/>
      <c r="C2" s="19"/>
      <c r="D2" s="19"/>
      <c r="E2" s="19"/>
      <c r="F2" s="19"/>
    </row>
    <row r="3" spans="1:6" ht="15.75" x14ac:dyDescent="0.25">
      <c r="A3" s="19" t="s">
        <v>59</v>
      </c>
      <c r="B3" s="19"/>
      <c r="C3" s="19"/>
      <c r="D3" s="19"/>
      <c r="E3" s="19"/>
      <c r="F3" s="19"/>
    </row>
    <row r="4" spans="1:6" ht="15.75" x14ac:dyDescent="0.25">
      <c r="A4" s="19" t="s">
        <v>60</v>
      </c>
      <c r="B4" s="19"/>
      <c r="C4" s="19"/>
      <c r="D4" s="19"/>
      <c r="E4" s="19"/>
      <c r="F4" s="19"/>
    </row>
    <row r="5" spans="1:6" ht="15.75" x14ac:dyDescent="0.25">
      <c r="A5" s="19" t="s">
        <v>61</v>
      </c>
      <c r="B5" s="19"/>
      <c r="C5" s="19"/>
      <c r="D5" s="19"/>
      <c r="E5" s="19"/>
      <c r="F5" s="19"/>
    </row>
    <row r="6" spans="1:6" x14ac:dyDescent="0.2">
      <c r="A6" s="13"/>
      <c r="B6" s="14"/>
      <c r="C6" s="14"/>
      <c r="D6" s="14"/>
      <c r="E6" s="14"/>
      <c r="F6" s="14"/>
    </row>
    <row r="7" spans="1:6" x14ac:dyDescent="0.2">
      <c r="A7" s="13"/>
      <c r="B7" s="14"/>
      <c r="C7" s="14"/>
      <c r="D7" s="14"/>
      <c r="E7" s="14"/>
      <c r="F7" s="14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  <c r="E9" s="15" t="s">
        <v>56</v>
      </c>
      <c r="F9" s="15" t="s">
        <v>57</v>
      </c>
    </row>
    <row r="10" spans="1:6" ht="22.5" x14ac:dyDescent="0.2">
      <c r="A10" s="3" t="s">
        <v>5</v>
      </c>
      <c r="B10" s="4" t="s">
        <v>6</v>
      </c>
      <c r="C10" s="5">
        <v>8531679</v>
      </c>
      <c r="D10" s="5">
        <v>6975048.4299999997</v>
      </c>
      <c r="E10" s="16">
        <f>D10/C10*100</f>
        <v>81.754698342495075</v>
      </c>
      <c r="F10" s="20">
        <f>D10/$D$35*100</f>
        <v>14.25968998166638</v>
      </c>
    </row>
    <row r="11" spans="1:6" ht="56.25" outlineLevel="1" x14ac:dyDescent="0.2">
      <c r="A11" s="6" t="s">
        <v>7</v>
      </c>
      <c r="B11" s="7" t="s">
        <v>8</v>
      </c>
      <c r="C11" s="8">
        <v>203800</v>
      </c>
      <c r="D11" s="8">
        <v>88040.3</v>
      </c>
      <c r="E11" s="17">
        <f t="shared" ref="E11:E35" si="0">D11/C11*100</f>
        <v>43.199362119725222</v>
      </c>
      <c r="F11" s="17">
        <f t="shared" ref="F11:F35" si="1">D11/$D$35*100</f>
        <v>0.17998833936310069</v>
      </c>
    </row>
    <row r="12" spans="1:6" ht="67.5" outlineLevel="1" x14ac:dyDescent="0.2">
      <c r="A12" s="6" t="s">
        <v>9</v>
      </c>
      <c r="B12" s="7" t="s">
        <v>10</v>
      </c>
      <c r="C12" s="8">
        <v>7438222</v>
      </c>
      <c r="D12" s="8">
        <v>6210532.5499999998</v>
      </c>
      <c r="E12" s="17">
        <f t="shared" si="0"/>
        <v>83.494853339951405</v>
      </c>
      <c r="F12" s="17">
        <f t="shared" si="1"/>
        <v>12.696724570849749</v>
      </c>
    </row>
    <row r="13" spans="1:6" ht="56.25" outlineLevel="1" x14ac:dyDescent="0.2">
      <c r="A13" s="6" t="s">
        <v>11</v>
      </c>
      <c r="B13" s="7" t="s">
        <v>12</v>
      </c>
      <c r="C13" s="8">
        <v>297700</v>
      </c>
      <c r="D13" s="8">
        <v>297700</v>
      </c>
      <c r="E13" s="17">
        <f t="shared" si="0"/>
        <v>100</v>
      </c>
      <c r="F13" s="17">
        <f t="shared" si="1"/>
        <v>0.60861365338822193</v>
      </c>
    </row>
    <row r="14" spans="1:6" outlineLevel="1" x14ac:dyDescent="0.2">
      <c r="A14" s="6" t="s">
        <v>13</v>
      </c>
      <c r="B14" s="7" t="s">
        <v>14</v>
      </c>
      <c r="C14" s="8">
        <v>10000</v>
      </c>
      <c r="D14" s="8">
        <v>0</v>
      </c>
      <c r="E14" s="17">
        <f t="shared" si="0"/>
        <v>0</v>
      </c>
      <c r="F14" s="17">
        <f t="shared" si="1"/>
        <v>0</v>
      </c>
    </row>
    <row r="15" spans="1:6" ht="22.5" outlineLevel="1" x14ac:dyDescent="0.2">
      <c r="A15" s="6" t="s">
        <v>15</v>
      </c>
      <c r="B15" s="7" t="s">
        <v>16</v>
      </c>
      <c r="C15" s="8">
        <v>581957</v>
      </c>
      <c r="D15" s="8">
        <v>378775.58</v>
      </c>
      <c r="E15" s="17">
        <f t="shared" si="0"/>
        <v>65.086523574765835</v>
      </c>
      <c r="F15" s="17">
        <f t="shared" si="1"/>
        <v>0.77436341806530984</v>
      </c>
    </row>
    <row r="16" spans="1:6" x14ac:dyDescent="0.2">
      <c r="A16" s="3" t="s">
        <v>17</v>
      </c>
      <c r="B16" s="4" t="s">
        <v>18</v>
      </c>
      <c r="C16" s="5">
        <v>195080</v>
      </c>
      <c r="D16" s="5">
        <v>143066.49</v>
      </c>
      <c r="E16" s="16">
        <f t="shared" si="0"/>
        <v>73.337343653885583</v>
      </c>
      <c r="F16" s="20">
        <f t="shared" si="1"/>
        <v>0.29248310096180558</v>
      </c>
    </row>
    <row r="17" spans="1:6" ht="22.5" outlineLevel="1" x14ac:dyDescent="0.2">
      <c r="A17" s="6" t="s">
        <v>19</v>
      </c>
      <c r="B17" s="7" t="s">
        <v>20</v>
      </c>
      <c r="C17" s="8">
        <v>195080</v>
      </c>
      <c r="D17" s="8">
        <v>143066.49</v>
      </c>
      <c r="E17" s="17">
        <f t="shared" si="0"/>
        <v>73.337343653885583</v>
      </c>
      <c r="F17" s="17">
        <f t="shared" si="1"/>
        <v>0.29248310096180558</v>
      </c>
    </row>
    <row r="18" spans="1:6" ht="33.75" x14ac:dyDescent="0.2">
      <c r="A18" s="3" t="s">
        <v>21</v>
      </c>
      <c r="B18" s="4" t="s">
        <v>22</v>
      </c>
      <c r="C18" s="5">
        <v>948106.56</v>
      </c>
      <c r="D18" s="5">
        <v>928106.56</v>
      </c>
      <c r="E18" s="16">
        <f t="shared" si="0"/>
        <v>97.890532473480619</v>
      </c>
      <c r="F18" s="20">
        <f t="shared" si="1"/>
        <v>1.8974078744211456</v>
      </c>
    </row>
    <row r="19" spans="1:6" ht="45" outlineLevel="1" x14ac:dyDescent="0.2">
      <c r="A19" s="6" t="s">
        <v>23</v>
      </c>
      <c r="B19" s="7" t="s">
        <v>24</v>
      </c>
      <c r="C19" s="8">
        <v>948106.56</v>
      </c>
      <c r="D19" s="8">
        <v>928106.56</v>
      </c>
      <c r="E19" s="17">
        <f t="shared" si="0"/>
        <v>97.890532473480619</v>
      </c>
      <c r="F19" s="17">
        <f t="shared" si="1"/>
        <v>1.8974078744211456</v>
      </c>
    </row>
    <row r="20" spans="1:6" x14ac:dyDescent="0.2">
      <c r="A20" s="3" t="s">
        <v>25</v>
      </c>
      <c r="B20" s="4" t="s">
        <v>26</v>
      </c>
      <c r="C20" s="5">
        <v>5174248.1500000004</v>
      </c>
      <c r="D20" s="5">
        <v>4462949.62</v>
      </c>
      <c r="E20" s="16">
        <f t="shared" si="0"/>
        <v>86.253103651397154</v>
      </c>
      <c r="F20" s="20">
        <f t="shared" si="1"/>
        <v>9.1239908401604861</v>
      </c>
    </row>
    <row r="21" spans="1:6" ht="22.5" outlineLevel="1" x14ac:dyDescent="0.2">
      <c r="A21" s="6" t="s">
        <v>27</v>
      </c>
      <c r="B21" s="7" t="s">
        <v>28</v>
      </c>
      <c r="C21" s="8">
        <v>4981438.1500000004</v>
      </c>
      <c r="D21" s="8">
        <v>4462949.62</v>
      </c>
      <c r="E21" s="17">
        <f t="shared" si="0"/>
        <v>89.591589529220585</v>
      </c>
      <c r="F21" s="17">
        <f t="shared" si="1"/>
        <v>9.1239908401604861</v>
      </c>
    </row>
    <row r="22" spans="1:6" ht="22.5" outlineLevel="1" x14ac:dyDescent="0.2">
      <c r="A22" s="6" t="s">
        <v>29</v>
      </c>
      <c r="B22" s="7" t="s">
        <v>30</v>
      </c>
      <c r="C22" s="8">
        <v>192810</v>
      </c>
      <c r="D22" s="8">
        <v>0</v>
      </c>
      <c r="E22" s="17">
        <f t="shared" si="0"/>
        <v>0</v>
      </c>
      <c r="F22" s="17">
        <f t="shared" si="1"/>
        <v>0</v>
      </c>
    </row>
    <row r="23" spans="1:6" ht="22.5" x14ac:dyDescent="0.2">
      <c r="A23" s="3" t="s">
        <v>31</v>
      </c>
      <c r="B23" s="4" t="s">
        <v>32</v>
      </c>
      <c r="C23" s="5">
        <v>29320119.960000001</v>
      </c>
      <c r="D23" s="5">
        <v>28703559.23</v>
      </c>
      <c r="E23" s="16">
        <f t="shared" si="0"/>
        <v>97.89714117527096</v>
      </c>
      <c r="F23" s="20">
        <f t="shared" si="1"/>
        <v>58.68114896948444</v>
      </c>
    </row>
    <row r="24" spans="1:6" outlineLevel="1" x14ac:dyDescent="0.2">
      <c r="A24" s="6" t="s">
        <v>33</v>
      </c>
      <c r="B24" s="7" t="s">
        <v>34</v>
      </c>
      <c r="C24" s="8">
        <v>310816</v>
      </c>
      <c r="D24" s="8">
        <v>310761.77</v>
      </c>
      <c r="E24" s="17">
        <f t="shared" si="0"/>
        <v>99.982552378255946</v>
      </c>
      <c r="F24" s="17">
        <f t="shared" si="1"/>
        <v>0.63531695053103909</v>
      </c>
    </row>
    <row r="25" spans="1:6" outlineLevel="1" x14ac:dyDescent="0.2">
      <c r="A25" s="6" t="s">
        <v>35</v>
      </c>
      <c r="B25" s="7" t="s">
        <v>36</v>
      </c>
      <c r="C25" s="8">
        <v>28117603.960000001</v>
      </c>
      <c r="D25" s="8">
        <v>27671025.960000001</v>
      </c>
      <c r="E25" s="17">
        <f t="shared" si="0"/>
        <v>98.41174944836942</v>
      </c>
      <c r="F25" s="17">
        <f t="shared" si="1"/>
        <v>56.570252611743129</v>
      </c>
    </row>
    <row r="26" spans="1:6" outlineLevel="1" x14ac:dyDescent="0.2">
      <c r="A26" s="6" t="s">
        <v>37</v>
      </c>
      <c r="B26" s="7" t="s">
        <v>38</v>
      </c>
      <c r="C26" s="8">
        <v>891700</v>
      </c>
      <c r="D26" s="8">
        <v>721771.5</v>
      </c>
      <c r="E26" s="17">
        <f t="shared" si="0"/>
        <v>80.943310530447462</v>
      </c>
      <c r="F26" s="17">
        <f t="shared" si="1"/>
        <v>1.4755794072102688</v>
      </c>
    </row>
    <row r="27" spans="1:6" x14ac:dyDescent="0.2">
      <c r="A27" s="3" t="s">
        <v>39</v>
      </c>
      <c r="B27" s="4" t="s">
        <v>40</v>
      </c>
      <c r="C27" s="5">
        <v>142356.78</v>
      </c>
      <c r="D27" s="5">
        <v>142356.78</v>
      </c>
      <c r="E27" s="16">
        <f t="shared" si="0"/>
        <v>100</v>
      </c>
      <c r="F27" s="20">
        <f t="shared" si="1"/>
        <v>0.29103217991395147</v>
      </c>
    </row>
    <row r="28" spans="1:6" ht="22.5" outlineLevel="1" x14ac:dyDescent="0.2">
      <c r="A28" s="6" t="s">
        <v>41</v>
      </c>
      <c r="B28" s="7" t="s">
        <v>42</v>
      </c>
      <c r="C28" s="8">
        <v>142356.78</v>
      </c>
      <c r="D28" s="8">
        <v>142356.78</v>
      </c>
      <c r="E28" s="17">
        <f t="shared" si="0"/>
        <v>100</v>
      </c>
      <c r="F28" s="17">
        <f t="shared" si="1"/>
        <v>0.29103217991395147</v>
      </c>
    </row>
    <row r="29" spans="1:6" x14ac:dyDescent="0.2">
      <c r="A29" s="3" t="s">
        <v>43</v>
      </c>
      <c r="B29" s="4" t="s">
        <v>44</v>
      </c>
      <c r="C29" s="5">
        <v>9817873.2200000007</v>
      </c>
      <c r="D29" s="5">
        <v>7423114.4100000001</v>
      </c>
      <c r="E29" s="16">
        <f t="shared" si="0"/>
        <v>75.608171379503702</v>
      </c>
      <c r="F29" s="20">
        <f t="shared" si="1"/>
        <v>15.175709709737506</v>
      </c>
    </row>
    <row r="30" spans="1:6" outlineLevel="1" x14ac:dyDescent="0.2">
      <c r="A30" s="6" t="s">
        <v>45</v>
      </c>
      <c r="B30" s="7" t="s">
        <v>46</v>
      </c>
      <c r="C30" s="8">
        <v>9817873.2200000007</v>
      </c>
      <c r="D30" s="8">
        <v>7423114.4100000001</v>
      </c>
      <c r="E30" s="17">
        <f t="shared" si="0"/>
        <v>75.608171379503702</v>
      </c>
      <c r="F30" s="17">
        <f t="shared" si="1"/>
        <v>15.175709709737506</v>
      </c>
    </row>
    <row r="31" spans="1:6" x14ac:dyDescent="0.2">
      <c r="A31" s="3" t="s">
        <v>47</v>
      </c>
      <c r="B31" s="4" t="s">
        <v>48</v>
      </c>
      <c r="C31" s="5">
        <v>170000</v>
      </c>
      <c r="D31" s="5">
        <v>136245</v>
      </c>
      <c r="E31" s="16">
        <f t="shared" si="0"/>
        <v>80.14411764705882</v>
      </c>
      <c r="F31" s="20">
        <f t="shared" si="1"/>
        <v>0.27853734365427707</v>
      </c>
    </row>
    <row r="32" spans="1:6" outlineLevel="1" x14ac:dyDescent="0.2">
      <c r="A32" s="6" t="s">
        <v>49</v>
      </c>
      <c r="B32" s="7" t="s">
        <v>50</v>
      </c>
      <c r="C32" s="8">
        <v>170000</v>
      </c>
      <c r="D32" s="8">
        <v>136245</v>
      </c>
      <c r="E32" s="17">
        <f t="shared" si="0"/>
        <v>80.14411764705882</v>
      </c>
      <c r="F32" s="17">
        <f t="shared" si="1"/>
        <v>0.27853734365427707</v>
      </c>
    </row>
    <row r="33" spans="1:6" ht="33.75" x14ac:dyDescent="0.2">
      <c r="A33" s="3" t="s">
        <v>51</v>
      </c>
      <c r="B33" s="4" t="s">
        <v>52</v>
      </c>
      <c r="C33" s="5">
        <v>1000</v>
      </c>
      <c r="D33" s="5">
        <v>0</v>
      </c>
      <c r="E33" s="16">
        <f t="shared" si="0"/>
        <v>0</v>
      </c>
      <c r="F33" s="20">
        <f t="shared" si="1"/>
        <v>0</v>
      </c>
    </row>
    <row r="34" spans="1:6" ht="22.5" outlineLevel="1" x14ac:dyDescent="0.2">
      <c r="A34" s="6" t="s">
        <v>53</v>
      </c>
      <c r="B34" s="7" t="s">
        <v>54</v>
      </c>
      <c r="C34" s="8">
        <v>1000</v>
      </c>
      <c r="D34" s="8">
        <v>0</v>
      </c>
      <c r="E34" s="17">
        <f t="shared" si="0"/>
        <v>0</v>
      </c>
      <c r="F34" s="17">
        <f t="shared" si="1"/>
        <v>0</v>
      </c>
    </row>
    <row r="35" spans="1:6" x14ac:dyDescent="0.2">
      <c r="A35" s="9" t="s">
        <v>55</v>
      </c>
      <c r="B35" s="10"/>
      <c r="C35" s="11">
        <v>54300463.670000002</v>
      </c>
      <c r="D35" s="11">
        <v>48914446.520000003</v>
      </c>
      <c r="E35" s="18">
        <f t="shared" si="0"/>
        <v>90.081084421797172</v>
      </c>
      <c r="F35" s="21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rep:2.40.0.76</dc:description>
  <cp:lastModifiedBy>Дубовицкая Виктория Е.</cp:lastModifiedBy>
  <cp:lastPrinted>2016-12-09T11:16:15Z</cp:lastPrinted>
  <dcterms:created xsi:type="dcterms:W3CDTF">2016-12-09T11:16:51Z</dcterms:created>
  <dcterms:modified xsi:type="dcterms:W3CDTF">2016-12-09T11:16:51Z</dcterms:modified>
</cp:coreProperties>
</file>