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270" windowWidth="1063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Бюджет!$J$39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31" i="1"/>
  <c r="F32" i="1"/>
  <c r="F11" i="1"/>
  <c r="F12" i="1"/>
  <c r="F13" i="1"/>
  <c r="F15" i="1"/>
  <c r="F16" i="1"/>
  <c r="F17" i="1"/>
  <c r="F19" i="1"/>
  <c r="F20" i="1"/>
  <c r="F21" i="1"/>
  <c r="F23" i="1"/>
  <c r="F24" i="1"/>
  <c r="F25" i="1"/>
  <c r="F27" i="1"/>
  <c r="F28" i="1"/>
  <c r="F29" i="1"/>
  <c r="F33" i="1"/>
  <c r="F34" i="1"/>
  <c r="F35" i="1"/>
  <c r="F37" i="1"/>
  <c r="F38" i="1"/>
  <c r="F3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9" i="1"/>
  <c r="F9" i="1" l="1"/>
  <c r="F36" i="1"/>
  <c r="F30" i="1"/>
  <c r="F26" i="1"/>
  <c r="F22" i="1"/>
  <c r="F18" i="1"/>
  <c r="F14" i="1"/>
</calcChain>
</file>

<file path=xl/sharedStrings.xml><?xml version="1.0" encoding="utf-8"?>
<sst xmlns="http://schemas.openxmlformats.org/spreadsheetml/2006/main" count="72" uniqueCount="72">
  <si>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</si>
  <si>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</si>
  <si>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</si>
  <si>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</si>
  <si>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</si>
  <si>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</si>
  <si>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</si>
  <si>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</si>
  <si>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</si>
  <si>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</si>
  <si>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</si>
  <si>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</si>
  <si>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</si>
  <si>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</si>
  <si>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</si>
  <si>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</si>
  <si>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</si>
  <si>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</si>
  <si>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</si>
  <si>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</si>
  <si>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</si>
  <si>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</si>
  <si>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</si>
  <si>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</si>
  <si>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</si>
  <si>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</si>
  <si>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</si>
  <si>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</si>
  <si>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</si>
  <si>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</si>
  <si>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</si>
  <si>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</si>
  <si>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</si>
  <si>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</si>
  <si>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0707</t>
  </si>
  <si>
    <t>Молодежная политика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</si>
  <si>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</si>
  <si>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</si>
  <si>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</si>
  <si>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</si>
  <si>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</si>
  <si>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</si>
  <si>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</si>
  <si>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</si>
  <si>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</si>
  <si>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</si>
  <si>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</si>
  <si>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</si>
  <si>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</si>
  <si>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</si>
  <si>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</si>
  <si>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</si>
  <si>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</si>
  <si>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Старопольское сельское поселение</t>
  </si>
  <si>
    <t>0111</t>
  </si>
  <si>
    <t>Резервные фонды</t>
  </si>
  <si>
    <t>0300</t>
  </si>
  <si>
    <t>НАЦИОНАЛЬНАЯ БЕЗОПАСНОСТЬ И ПРАВООХРАНИТЕЛЬНАЯ ДЕЯТЕЛЬНОСТЬ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</si>
  <si>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</si>
  <si>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</si>
  <si>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</si>
  <si>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</si>
  <si>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0107</t>
  </si>
  <si>
    <t>Обеспечение проведения выборов и референдумов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</si>
  <si>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</si>
  <si>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</si>
  <si>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1100</t>
  </si>
  <si>
    <t>ФИЗИЧЕСКАЯ КУЛЬТУРА И СПОРТ</t>
  </si>
  <si>
    <t>1102</t>
  </si>
  <si>
    <t>Массовый спорт</t>
  </si>
  <si>
    <t>Ассигнования 2019 год</t>
  </si>
  <si>
    <t>на 01 октября 2019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</si>
</sst>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9"/>
  <sheetViews>
    <sheetView showGridLines="0" tabSelected="1" workbookViewId="0">
      <selection activeCell="A6" sqref="A6:F6"/>
    </sheetView>
  </sheetViews>
  <sheetFormatPr defaultRowHeight="12.75" customHeight="1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49</v>
      </c>
      <c r="B1" s="17"/>
      <c r="C1" s="17"/>
      <c r="D1" s="17"/>
      <c r="E1" s="17"/>
      <c r="F1" s="17"/>
      <c r="G1" s="1"/>
    </row>
    <row r="2" spans="1:7" ht="15.75" x14ac:dyDescent="0.25">
      <c r="A2" s="17" t="s">
        <v>53</v>
      </c>
      <c r="B2" s="17"/>
      <c r="C2" s="17"/>
      <c r="D2" s="17"/>
      <c r="E2" s="17"/>
      <c r="F2" s="17"/>
      <c r="G2" s="2"/>
    </row>
    <row r="3" spans="1:7" ht="15.75" x14ac:dyDescent="0.25">
      <c r="A3" s="17" t="s">
        <v>50</v>
      </c>
      <c r="B3" s="17"/>
      <c r="C3" s="17"/>
      <c r="D3" s="17"/>
      <c r="E3" s="17"/>
      <c r="F3" s="17"/>
      <c r="G3" s="2"/>
    </row>
    <row r="4" spans="1:7" ht="15.75" x14ac:dyDescent="0.25">
      <c r="A4" s="17" t="s">
        <v>71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4" t="s">
        <v>1</v>
      </c>
      <c r="B8" s="14" t="s">
        <v>2</v>
      </c>
      <c r="C8" s="14" t="s">
        <v>70</v>
      </c>
      <c r="D8" s="14" t="s">
        <v>3</v>
      </c>
      <c r="E8" s="14" t="s">
        <v>51</v>
      </c>
      <c r="F8" s="14" t="s">
        <v>52</v>
      </c>
    </row>
    <row r="9" spans="1:7" ht="22.5" x14ac:dyDescent="0.2">
      <c r="A9" s="5" t="s">
        <v>4</v>
      </c>
      <c r="B9" s="6" t="s">
        <v>5</v>
      </c>
      <c r="C9" s="7">
        <v>8781902.9499999993</v>
      </c>
      <c r="D9" s="7">
        <v>5751271.5599999996</v>
      </c>
      <c r="E9" s="7">
        <f>D9/C9*100</f>
        <v>65.490037782756417</v>
      </c>
      <c r="F9" s="7">
        <f>D9/$D$39*100</f>
        <v>26.157947515715595</v>
      </c>
    </row>
    <row r="10" spans="1:7" ht="56.25" outlineLevel="1" x14ac:dyDescent="0.2">
      <c r="A10" s="8" t="s">
        <v>6</v>
      </c>
      <c r="B10" s="9" t="s">
        <v>7</v>
      </c>
      <c r="C10" s="10">
        <v>41700</v>
      </c>
      <c r="D10" s="10">
        <v>39725.699999999997</v>
      </c>
      <c r="E10" s="10">
        <f t="shared" ref="E10:E39" si="0">D10/C10*100</f>
        <v>95.265467625899277</v>
      </c>
      <c r="F10" s="10">
        <f t="shared" ref="F10:F39" si="1">D10/$D$39*100</f>
        <v>0.18068052686857705</v>
      </c>
    </row>
    <row r="11" spans="1:7" ht="67.5" outlineLevel="1" x14ac:dyDescent="0.2">
      <c r="A11" s="8" t="s">
        <v>8</v>
      </c>
      <c r="B11" s="9" t="s">
        <v>9</v>
      </c>
      <c r="C11" s="10">
        <v>7760292.9500000002</v>
      </c>
      <c r="D11" s="10">
        <v>4956455.8600000003</v>
      </c>
      <c r="E11" s="10">
        <f t="shared" si="0"/>
        <v>63.869442712211011</v>
      </c>
      <c r="F11" s="10">
        <f t="shared" si="1"/>
        <v>22.54296478565881</v>
      </c>
    </row>
    <row r="12" spans="1:7" ht="56.25" outlineLevel="1" x14ac:dyDescent="0.2">
      <c r="A12" s="8" t="s">
        <v>10</v>
      </c>
      <c r="B12" s="9" t="s">
        <v>11</v>
      </c>
      <c r="C12" s="10">
        <v>350800</v>
      </c>
      <c r="D12" s="10">
        <v>270300</v>
      </c>
      <c r="E12" s="10">
        <f t="shared" si="0"/>
        <v>77.052451539338648</v>
      </c>
      <c r="F12" s="10">
        <f t="shared" si="1"/>
        <v>1.2293791276824924</v>
      </c>
    </row>
    <row r="13" spans="1:7" ht="22.5" outlineLevel="1" x14ac:dyDescent="0.2">
      <c r="A13" s="8" t="s">
        <v>62</v>
      </c>
      <c r="B13" s="9" t="s">
        <v>63</v>
      </c>
      <c r="C13" s="10">
        <v>453000</v>
      </c>
      <c r="D13" s="10">
        <v>453000</v>
      </c>
      <c r="E13" s="10">
        <f t="shared" si="0"/>
        <v>100</v>
      </c>
      <c r="F13" s="10">
        <f t="shared" si="1"/>
        <v>2.0603357189795375</v>
      </c>
    </row>
    <row r="14" spans="1:7" outlineLevel="1" x14ac:dyDescent="0.2">
      <c r="A14" s="8" t="s">
        <v>54</v>
      </c>
      <c r="B14" s="9" t="s">
        <v>55</v>
      </c>
      <c r="C14" s="10">
        <v>10000</v>
      </c>
      <c r="D14" s="10">
        <v>0</v>
      </c>
      <c r="E14" s="10">
        <f t="shared" si="0"/>
        <v>0</v>
      </c>
      <c r="F14" s="10">
        <f t="shared" si="1"/>
        <v>0</v>
      </c>
    </row>
    <row r="15" spans="1:7" ht="22.5" x14ac:dyDescent="0.2">
      <c r="A15" s="8" t="s">
        <v>12</v>
      </c>
      <c r="B15" s="9" t="s">
        <v>13</v>
      </c>
      <c r="C15" s="10">
        <v>166110</v>
      </c>
      <c r="D15" s="10">
        <v>31790</v>
      </c>
      <c r="E15" s="10">
        <f t="shared" si="0"/>
        <v>19.13792065498766</v>
      </c>
      <c r="F15" s="10">
        <f t="shared" si="1"/>
        <v>0.14458735652617991</v>
      </c>
    </row>
    <row r="16" spans="1:7" outlineLevel="1" x14ac:dyDescent="0.2">
      <c r="A16" s="5" t="s">
        <v>14</v>
      </c>
      <c r="B16" s="6" t="s">
        <v>15</v>
      </c>
      <c r="C16" s="7">
        <v>278300</v>
      </c>
      <c r="D16" s="7">
        <v>165563.91</v>
      </c>
      <c r="E16" s="7">
        <f t="shared" si="0"/>
        <v>59.491164211282786</v>
      </c>
      <c r="F16" s="7">
        <f t="shared" si="1"/>
        <v>0.75301818443027246</v>
      </c>
    </row>
    <row r="17" spans="1:6" ht="22.5" x14ac:dyDescent="0.2">
      <c r="A17" s="8" t="s">
        <v>16</v>
      </c>
      <c r="B17" s="9" t="s">
        <v>17</v>
      </c>
      <c r="C17" s="10">
        <v>278300</v>
      </c>
      <c r="D17" s="10">
        <v>165563.91</v>
      </c>
      <c r="E17" s="10">
        <f t="shared" si="0"/>
        <v>59.491164211282786</v>
      </c>
      <c r="F17" s="10">
        <f t="shared" si="1"/>
        <v>0.75301818443027246</v>
      </c>
    </row>
    <row r="18" spans="1:6" ht="33.75" outlineLevel="1" x14ac:dyDescent="0.2">
      <c r="A18" s="5" t="s">
        <v>56</v>
      </c>
      <c r="B18" s="6" t="s">
        <v>57</v>
      </c>
      <c r="C18" s="7">
        <v>67300</v>
      </c>
      <c r="D18" s="7">
        <v>50000</v>
      </c>
      <c r="E18" s="7">
        <f t="shared" si="0"/>
        <v>74.29420505200595</v>
      </c>
      <c r="F18" s="7">
        <f t="shared" si="1"/>
        <v>0.2274101235076752</v>
      </c>
    </row>
    <row r="19" spans="1:6" ht="45" outlineLevel="1" x14ac:dyDescent="0.2">
      <c r="A19" s="8" t="s">
        <v>64</v>
      </c>
      <c r="B19" s="9" t="s">
        <v>65</v>
      </c>
      <c r="C19" s="10">
        <v>61000</v>
      </c>
      <c r="D19" s="10">
        <v>50000</v>
      </c>
      <c r="E19" s="10">
        <f t="shared" si="0"/>
        <v>81.967213114754102</v>
      </c>
      <c r="F19" s="10">
        <f t="shared" si="1"/>
        <v>0.2274101235076752</v>
      </c>
    </row>
    <row r="20" spans="1:6" x14ac:dyDescent="0.2">
      <c r="A20" s="8" t="s">
        <v>58</v>
      </c>
      <c r="B20" s="9" t="s">
        <v>59</v>
      </c>
      <c r="C20" s="10">
        <v>4200</v>
      </c>
      <c r="D20" s="10">
        <v>0</v>
      </c>
      <c r="E20" s="10">
        <f t="shared" si="0"/>
        <v>0</v>
      </c>
      <c r="F20" s="10">
        <f t="shared" si="1"/>
        <v>0</v>
      </c>
    </row>
    <row r="21" spans="1:6" ht="33.75" outlineLevel="1" x14ac:dyDescent="0.2">
      <c r="A21" s="8" t="s">
        <v>60</v>
      </c>
      <c r="B21" s="9" t="s">
        <v>61</v>
      </c>
      <c r="C21" s="10">
        <v>2100</v>
      </c>
      <c r="D21" s="10">
        <v>0</v>
      </c>
      <c r="E21" s="10">
        <f t="shared" si="0"/>
        <v>0</v>
      </c>
      <c r="F21" s="10">
        <f t="shared" si="1"/>
        <v>0</v>
      </c>
    </row>
    <row r="22" spans="1:6" outlineLevel="1" x14ac:dyDescent="0.2">
      <c r="A22" s="5" t="s">
        <v>18</v>
      </c>
      <c r="B22" s="6" t="s">
        <v>19</v>
      </c>
      <c r="C22" s="7">
        <v>7494221.3799999999</v>
      </c>
      <c r="D22" s="7">
        <v>3270319.4</v>
      </c>
      <c r="E22" s="7">
        <f t="shared" si="0"/>
        <v>43.637880897508261</v>
      </c>
      <c r="F22" s="7">
        <f t="shared" si="1"/>
        <v>14.874074773270927</v>
      </c>
    </row>
    <row r="23" spans="1:6" ht="22.5" outlineLevel="1" x14ac:dyDescent="0.2">
      <c r="A23" s="8" t="s">
        <v>20</v>
      </c>
      <c r="B23" s="9" t="s">
        <v>21</v>
      </c>
      <c r="C23" s="10">
        <v>5786721.3799999999</v>
      </c>
      <c r="D23" s="10">
        <v>1564819.4</v>
      </c>
      <c r="E23" s="10">
        <f t="shared" si="0"/>
        <v>27.041554228069643</v>
      </c>
      <c r="F23" s="10">
        <f t="shared" si="1"/>
        <v>7.1171154604241238</v>
      </c>
    </row>
    <row r="24" spans="1:6" ht="22.5" x14ac:dyDescent="0.2">
      <c r="A24" s="8" t="s">
        <v>22</v>
      </c>
      <c r="B24" s="9" t="s">
        <v>23</v>
      </c>
      <c r="C24" s="10">
        <v>1707500</v>
      </c>
      <c r="D24" s="10">
        <v>1705500</v>
      </c>
      <c r="E24" s="10">
        <f t="shared" si="0"/>
        <v>99.882869692532935</v>
      </c>
      <c r="F24" s="10">
        <f t="shared" si="1"/>
        <v>7.7569593128468011</v>
      </c>
    </row>
    <row r="25" spans="1:6" ht="22.5" outlineLevel="1" x14ac:dyDescent="0.2">
      <c r="A25" s="5" t="s">
        <v>24</v>
      </c>
      <c r="B25" s="6" t="s">
        <v>25</v>
      </c>
      <c r="C25" s="7">
        <v>9758967.1999999993</v>
      </c>
      <c r="D25" s="7">
        <v>2622805.64</v>
      </c>
      <c r="E25" s="7">
        <f t="shared" si="0"/>
        <v>26.875852600467809</v>
      </c>
      <c r="F25" s="7">
        <f t="shared" si="1"/>
        <v>11.929051090580543</v>
      </c>
    </row>
    <row r="26" spans="1:6" x14ac:dyDescent="0.2">
      <c r="A26" s="8" t="s">
        <v>26</v>
      </c>
      <c r="B26" s="9" t="s">
        <v>27</v>
      </c>
      <c r="C26" s="10">
        <v>1175234.8</v>
      </c>
      <c r="D26" s="10">
        <v>1054352.45</v>
      </c>
      <c r="E26" s="10">
        <f t="shared" si="0"/>
        <v>89.714195835589621</v>
      </c>
      <c r="F26" s="10">
        <f t="shared" si="1"/>
        <v>4.795408417502399</v>
      </c>
    </row>
    <row r="27" spans="1:6" outlineLevel="1" x14ac:dyDescent="0.2">
      <c r="A27" s="8" t="s">
        <v>28</v>
      </c>
      <c r="B27" s="9" t="s">
        <v>29</v>
      </c>
      <c r="C27" s="10">
        <v>264541.57</v>
      </c>
      <c r="D27" s="10">
        <v>127163.83</v>
      </c>
      <c r="E27" s="10">
        <f t="shared" si="0"/>
        <v>48.069507563593881</v>
      </c>
      <c r="F27" s="10">
        <f t="shared" si="1"/>
        <v>0.57836684572018027</v>
      </c>
    </row>
    <row r="28" spans="1:6" x14ac:dyDescent="0.2">
      <c r="A28" s="8" t="s">
        <v>30</v>
      </c>
      <c r="B28" s="9" t="s">
        <v>31</v>
      </c>
      <c r="C28" s="10">
        <v>8319190.8300000001</v>
      </c>
      <c r="D28" s="10">
        <v>1441289.36</v>
      </c>
      <c r="E28" s="10">
        <f t="shared" si="0"/>
        <v>17.324874371225356</v>
      </c>
      <c r="F28" s="10">
        <f t="shared" si="1"/>
        <v>6.5552758273579634</v>
      </c>
    </row>
    <row r="29" spans="1:6" outlineLevel="1" x14ac:dyDescent="0.2">
      <c r="A29" s="5" t="s">
        <v>32</v>
      </c>
      <c r="B29" s="6" t="s">
        <v>33</v>
      </c>
      <c r="C29" s="7">
        <v>191600</v>
      </c>
      <c r="D29" s="7">
        <v>164076.88</v>
      </c>
      <c r="E29" s="7">
        <f t="shared" si="0"/>
        <v>85.635114822546981</v>
      </c>
      <c r="F29" s="7">
        <f t="shared" si="1"/>
        <v>0.74625487091108011</v>
      </c>
    </row>
    <row r="30" spans="1:6" x14ac:dyDescent="0.2">
      <c r="A30" s="8" t="s">
        <v>34</v>
      </c>
      <c r="B30" s="9" t="s">
        <v>35</v>
      </c>
      <c r="C30" s="10">
        <v>191600</v>
      </c>
      <c r="D30" s="10">
        <v>164076.88</v>
      </c>
      <c r="E30" s="10">
        <f t="shared" si="0"/>
        <v>85.635114822546981</v>
      </c>
      <c r="F30" s="10">
        <f t="shared" si="1"/>
        <v>0.74625487091108011</v>
      </c>
    </row>
    <row r="31" spans="1:6" outlineLevel="1" x14ac:dyDescent="0.2">
      <c r="A31" s="5" t="s">
        <v>36</v>
      </c>
      <c r="B31" s="6" t="s">
        <v>37</v>
      </c>
      <c r="C31" s="7">
        <v>23618399.16</v>
      </c>
      <c r="D31" s="7">
        <v>9542155.7599999998</v>
      </c>
      <c r="E31" s="7">
        <f t="shared" si="0"/>
        <v>40.401365458165962</v>
      </c>
      <c r="F31" s="7">
        <f t="shared" si="1"/>
        <v>43.399656398221488</v>
      </c>
    </row>
    <row r="32" spans="1:6" x14ac:dyDescent="0.2">
      <c r="A32" s="8" t="s">
        <v>38</v>
      </c>
      <c r="B32" s="9" t="s">
        <v>39</v>
      </c>
      <c r="C32" s="10">
        <v>23618399.16</v>
      </c>
      <c r="D32" s="10">
        <v>9542155.7599999998</v>
      </c>
      <c r="E32" s="10">
        <f t="shared" si="0"/>
        <v>40.401365458165962</v>
      </c>
      <c r="F32" s="10">
        <f t="shared" si="1"/>
        <v>43.399656398221488</v>
      </c>
    </row>
    <row r="33" spans="1:6" outlineLevel="1" x14ac:dyDescent="0.2">
      <c r="A33" s="5" t="s">
        <v>40</v>
      </c>
      <c r="B33" s="6" t="s">
        <v>41</v>
      </c>
      <c r="C33" s="7">
        <v>398558.84</v>
      </c>
      <c r="D33" s="7">
        <v>298753.13</v>
      </c>
      <c r="E33" s="7">
        <f t="shared" si="0"/>
        <v>74.958349938995212</v>
      </c>
      <c r="F33" s="7">
        <f t="shared" si="1"/>
        <v>1.358789723832091</v>
      </c>
    </row>
    <row r="34" spans="1:6" x14ac:dyDescent="0.2">
      <c r="A34" s="8" t="s">
        <v>42</v>
      </c>
      <c r="B34" s="9" t="s">
        <v>43</v>
      </c>
      <c r="C34" s="10">
        <v>398558.84</v>
      </c>
      <c r="D34" s="10">
        <v>298753.13</v>
      </c>
      <c r="E34" s="10">
        <f t="shared" si="0"/>
        <v>74.958349938995212</v>
      </c>
      <c r="F34" s="10">
        <f t="shared" si="1"/>
        <v>1.358789723832091</v>
      </c>
    </row>
    <row r="35" spans="1:6" ht="12.75" customHeight="1" x14ac:dyDescent="0.2">
      <c r="A35" s="5" t="s">
        <v>66</v>
      </c>
      <c r="B35" s="6" t="s">
        <v>67</v>
      </c>
      <c r="C35" s="7">
        <v>164000</v>
      </c>
      <c r="D35" s="7">
        <v>121761.8</v>
      </c>
      <c r="E35" s="7">
        <f t="shared" si="0"/>
        <v>74.245000000000005</v>
      </c>
      <c r="F35" s="7">
        <f t="shared" si="1"/>
        <v>0.55379731953033695</v>
      </c>
    </row>
    <row r="36" spans="1:6" ht="12.75" customHeight="1" x14ac:dyDescent="0.2">
      <c r="A36" s="8" t="s">
        <v>68</v>
      </c>
      <c r="B36" s="9" t="s">
        <v>69</v>
      </c>
      <c r="C36" s="10">
        <v>164000</v>
      </c>
      <c r="D36" s="10">
        <v>121761.8</v>
      </c>
      <c r="E36" s="10">
        <f t="shared" si="0"/>
        <v>74.245000000000005</v>
      </c>
      <c r="F36" s="10">
        <f t="shared" si="1"/>
        <v>0.55379731953033695</v>
      </c>
    </row>
    <row r="37" spans="1:6" ht="18.75" customHeight="1" x14ac:dyDescent="0.2">
      <c r="A37" s="5" t="s">
        <v>44</v>
      </c>
      <c r="B37" s="6" t="s">
        <v>45</v>
      </c>
      <c r="C37" s="7">
        <v>1000</v>
      </c>
      <c r="D37" s="7">
        <v>0</v>
      </c>
      <c r="E37" s="7">
        <f t="shared" si="0"/>
        <v>0</v>
      </c>
      <c r="F37" s="7">
        <f t="shared" si="1"/>
        <v>0</v>
      </c>
    </row>
    <row r="38" spans="1:6" ht="23.25" customHeight="1" x14ac:dyDescent="0.2">
      <c r="A38" s="8" t="s">
        <v>46</v>
      </c>
      <c r="B38" s="9" t="s">
        <v>47</v>
      </c>
      <c r="C38" s="10">
        <v>1000</v>
      </c>
      <c r="D38" s="10">
        <v>0</v>
      </c>
      <c r="E38" s="10">
        <f t="shared" si="0"/>
        <v>0</v>
      </c>
      <c r="F38" s="10">
        <f t="shared" si="1"/>
        <v>0</v>
      </c>
    </row>
    <row r="39" spans="1:6" ht="12.75" customHeight="1" x14ac:dyDescent="0.2">
      <c r="A39" s="11" t="s">
        <v>48</v>
      </c>
      <c r="B39" s="12"/>
      <c r="C39" s="13">
        <v>50754249.530000001</v>
      </c>
      <c r="D39" s="13">
        <v>21986708.079999998</v>
      </c>
      <c r="E39" s="13">
        <f t="shared" si="0"/>
        <v>43.319935342564797</v>
      </c>
      <c r="F39" s="13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2019-02-11T06:38:13Z</cp:lastPrinted>
  <dcterms:created xsi:type="dcterms:W3CDTF">2018-01-22T08:01:26Z</dcterms:created>
  <dcterms:modified xsi:type="dcterms:W3CDTF">2019-10-14T13:58:18Z</dcterms:modified>
</cp:coreProperties>
</file>