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E35" i="1" l="1"/>
  <c r="F29" i="1" l="1"/>
  <c r="E29" i="1"/>
  <c r="F11" i="1"/>
  <c r="E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<sst xmlns="http://schemas.openxmlformats.org/spreadsheetml/2006/main" count="64" uniqueCount="64">
  <si>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</si>
  <si>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</si>
  <si>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</si>
  <si>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</si>
  <si>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</si>
  <si>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</si>
  <si>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</si>
  <si>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</si>
  <si>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</si>
  <si>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</si>
  <si>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</si>
  <si>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</si>
  <si>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</si>
  <si>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</si>
  <si>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</si>
  <si>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</si>
  <si>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</si>
  <si>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</si>
  <si>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</si>
  <si>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</si>
  <si>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</si>
  <si>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</si>
  <si>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</si>
  <si>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</si>
  <si>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</si>
  <si>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</si>
  <si>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</si>
  <si>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</si>
  <si>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</si>
  <si>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</si>
  <si>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</si>
  <si>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</si>
  <si>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</si>
  <si>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</si>
  <si>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</si>
  <si>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</si>
  <si>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</si>
  <si>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</si>
  <si>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</si>
  <si>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</si>
  <si>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</si>
  <si>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</si>
  <si>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</si>
  <si>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</si>
  <si>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</si>
  <si>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</si>
  <si>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</si>
  <si>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</si>
  <si>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</si>
  <si>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</si>
  <si>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</si>
  <si>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</si>
  <si>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</si>
  <si>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</si>
  <si>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</si>
  <si>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</si>
  <si>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</si>
  <si>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</si>
  <si>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</si>
  <si>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</si>
  <si>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</si>
  <si>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</si>
  <si>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</si>
  <si>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на 01 мая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</si>
</sst>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F10" sqref="F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7" t="s">
        <v>49</v>
      </c>
      <c r="B1" s="27"/>
      <c r="C1" s="27"/>
      <c r="D1" s="27"/>
      <c r="E1" s="27"/>
      <c r="F1" s="27"/>
      <c r="G1" s="1"/>
    </row>
    <row r="2" spans="1:7" ht="15.75" x14ac:dyDescent="0.25">
      <c r="A2" s="27" t="s">
        <v>53</v>
      </c>
      <c r="B2" s="27"/>
      <c r="C2" s="27"/>
      <c r="D2" s="27"/>
      <c r="E2" s="27"/>
      <c r="F2" s="27"/>
      <c r="G2" s="2"/>
    </row>
    <row r="3" spans="1:7" ht="15.75" x14ac:dyDescent="0.25">
      <c r="A3" s="27" t="s">
        <v>50</v>
      </c>
      <c r="B3" s="27"/>
      <c r="C3" s="27"/>
      <c r="D3" s="27"/>
      <c r="E3" s="27"/>
      <c r="F3" s="27"/>
      <c r="G3" s="2"/>
    </row>
    <row r="4" spans="1:7" ht="15.75" x14ac:dyDescent="0.25">
      <c r="A4" s="27" t="s">
        <v>63</v>
      </c>
      <c r="B4" s="27"/>
      <c r="C4" s="27"/>
      <c r="D4" s="27"/>
      <c r="E4" s="27"/>
      <c r="F4" s="27"/>
      <c r="G4" s="1"/>
    </row>
    <row r="5" spans="1:7" x14ac:dyDescent="0.2">
      <c r="A5" s="25"/>
      <c r="B5" s="26"/>
      <c r="C5" s="26"/>
      <c r="D5" s="26"/>
      <c r="E5" s="26"/>
      <c r="F5" s="26"/>
      <c r="G5" s="3"/>
    </row>
    <row r="6" spans="1:7" x14ac:dyDescent="0.2">
      <c r="A6" s="25"/>
      <c r="B6" s="26"/>
      <c r="C6" s="26"/>
      <c r="D6" s="26"/>
      <c r="E6" s="26"/>
      <c r="F6" s="2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7934064.4000000004</v>
      </c>
      <c r="D9" s="7">
        <v>2232403.56</v>
      </c>
      <c r="E9" s="15">
        <f>D9/C9*100</f>
        <v>28.136947817060825</v>
      </c>
      <c r="F9" s="22">
        <f>D9/$D$35*100</f>
        <v>28.412629737417273</v>
      </c>
    </row>
    <row r="10" spans="1:7" ht="56.25" outlineLevel="1" x14ac:dyDescent="0.2">
      <c r="A10" s="8" t="s">
        <v>6</v>
      </c>
      <c r="B10" s="9" t="s">
        <v>7</v>
      </c>
      <c r="C10" s="10">
        <v>363200</v>
      </c>
      <c r="D10" s="10">
        <v>16500</v>
      </c>
      <c r="E10" s="16">
        <f t="shared" ref="E10:E34" si="0">D10/C10*100</f>
        <v>4.5429515418502202</v>
      </c>
      <c r="F10" s="16">
        <f t="shared" ref="F10:F35" si="1">D10/$D$35*100</f>
        <v>0.21000163190359045</v>
      </c>
    </row>
    <row r="11" spans="1:7" ht="67.5" outlineLevel="1" x14ac:dyDescent="0.2">
      <c r="A11" s="8" t="s">
        <v>8</v>
      </c>
      <c r="B11" s="9" t="s">
        <v>9</v>
      </c>
      <c r="C11" s="10">
        <v>6715702.4000000004</v>
      </c>
      <c r="D11" s="10">
        <v>1950013.38</v>
      </c>
      <c r="E11" s="16">
        <f>D11/C11*100</f>
        <v>29.036625863587993</v>
      </c>
      <c r="F11" s="16">
        <f>D11/$D$35*100</f>
        <v>24.818544971747652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145000</v>
      </c>
      <c r="E12" s="16">
        <f t="shared" si="0"/>
        <v>44.65660609793656</v>
      </c>
      <c r="F12" s="16">
        <f t="shared" si="1"/>
        <v>1.8454688864254922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120890.18</v>
      </c>
      <c r="E14" s="16">
        <f t="shared" si="0"/>
        <v>23.227474820447984</v>
      </c>
      <c r="F14" s="16">
        <f t="shared" si="1"/>
        <v>1.5386142473405329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49944.73</v>
      </c>
      <c r="E15" s="15">
        <f t="shared" si="0"/>
        <v>19.632362421383647</v>
      </c>
      <c r="F15" s="22">
        <f t="shared" si="1"/>
        <v>0.6356651396960129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49944.73</v>
      </c>
      <c r="E16" s="16">
        <f t="shared" si="0"/>
        <v>19.632362421383647</v>
      </c>
      <c r="F16" s="16">
        <f t="shared" si="1"/>
        <v>0.6356651396960129</v>
      </c>
    </row>
    <row r="17" spans="1:6" ht="33.75" x14ac:dyDescent="0.2">
      <c r="A17" s="5" t="s">
        <v>56</v>
      </c>
      <c r="B17" s="6" t="s">
        <v>57</v>
      </c>
      <c r="C17" s="7">
        <v>90600</v>
      </c>
      <c r="D17" s="7">
        <v>0</v>
      </c>
      <c r="E17" s="15">
        <f t="shared" si="0"/>
        <v>0</v>
      </c>
      <c r="F17" s="22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80600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18</v>
      </c>
      <c r="B20" s="6" t="s">
        <v>19</v>
      </c>
      <c r="C20" s="7">
        <v>4630011.25</v>
      </c>
      <c r="D20" s="7">
        <v>570367.14</v>
      </c>
      <c r="E20" s="15">
        <f t="shared" si="0"/>
        <v>12.318914775855026</v>
      </c>
      <c r="F20" s="22">
        <f t="shared" si="1"/>
        <v>7.2592745566171919</v>
      </c>
    </row>
    <row r="21" spans="1:6" ht="22.5" outlineLevel="1" x14ac:dyDescent="0.2">
      <c r="A21" s="8" t="s">
        <v>20</v>
      </c>
      <c r="B21" s="9" t="s">
        <v>21</v>
      </c>
      <c r="C21" s="10">
        <v>2811700</v>
      </c>
      <c r="D21" s="10">
        <v>123900</v>
      </c>
      <c r="E21" s="16">
        <f t="shared" si="0"/>
        <v>4.4065867624568771</v>
      </c>
      <c r="F21" s="16">
        <f t="shared" si="1"/>
        <v>1.5769213450215067</v>
      </c>
    </row>
    <row r="22" spans="1:6" ht="22.5" outlineLevel="1" x14ac:dyDescent="0.2">
      <c r="A22" s="8" t="s">
        <v>22</v>
      </c>
      <c r="B22" s="9" t="s">
        <v>23</v>
      </c>
      <c r="C22" s="10">
        <v>1818311.25</v>
      </c>
      <c r="D22" s="10">
        <v>446467.14</v>
      </c>
      <c r="E22" s="18">
        <f t="shared" si="0"/>
        <v>24.553944766056969</v>
      </c>
      <c r="F22" s="18">
        <f t="shared" si="1"/>
        <v>5.6823532115956841</v>
      </c>
    </row>
    <row r="23" spans="1:6" ht="22.5" outlineLevel="1" x14ac:dyDescent="0.2">
      <c r="A23" s="5" t="s">
        <v>24</v>
      </c>
      <c r="B23" s="6" t="s">
        <v>25</v>
      </c>
      <c r="C23" s="7">
        <v>4254070.59</v>
      </c>
      <c r="D23" s="7">
        <v>602905.89</v>
      </c>
      <c r="E23" s="19">
        <f t="shared" si="0"/>
        <v>14.172446771740098</v>
      </c>
      <c r="F23" s="23">
        <f t="shared" si="1"/>
        <v>7.6734073202597948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17600.59</v>
      </c>
      <c r="E24" s="20">
        <f t="shared" si="0"/>
        <v>5.7200377808830325</v>
      </c>
      <c r="F24" s="20">
        <f t="shared" si="1"/>
        <v>0.22400924984642517</v>
      </c>
    </row>
    <row r="25" spans="1:6" outlineLevel="1" x14ac:dyDescent="0.2">
      <c r="A25" s="8" t="s">
        <v>28</v>
      </c>
      <c r="B25" s="9" t="s">
        <v>29</v>
      </c>
      <c r="C25" s="10">
        <v>162770</v>
      </c>
      <c r="D25" s="10">
        <v>64870</v>
      </c>
      <c r="E25" s="16">
        <f t="shared" si="0"/>
        <v>39.853781409350617</v>
      </c>
      <c r="F25" s="16">
        <f t="shared" si="1"/>
        <v>0.82562459767187357</v>
      </c>
    </row>
    <row r="26" spans="1:6" x14ac:dyDescent="0.2">
      <c r="A26" s="8" t="s">
        <v>30</v>
      </c>
      <c r="B26" s="9" t="s">
        <v>31</v>
      </c>
      <c r="C26" s="10">
        <v>3783600</v>
      </c>
      <c r="D26" s="10">
        <v>520435.3</v>
      </c>
      <c r="E26" s="21">
        <f t="shared" si="0"/>
        <v>13.755029601437785</v>
      </c>
      <c r="F26" s="21">
        <f t="shared" si="1"/>
        <v>6.6237734727414956</v>
      </c>
    </row>
    <row r="27" spans="1:6" outlineLevel="1" x14ac:dyDescent="0.2">
      <c r="A27" s="5" t="s">
        <v>32</v>
      </c>
      <c r="B27" s="6" t="s">
        <v>33</v>
      </c>
      <c r="C27" s="7">
        <v>109700</v>
      </c>
      <c r="D27" s="7">
        <v>0</v>
      </c>
      <c r="E27" s="16">
        <f t="shared" si="0"/>
        <v>0</v>
      </c>
      <c r="F27" s="23">
        <f t="shared" si="1"/>
        <v>0</v>
      </c>
    </row>
    <row r="28" spans="1:6" x14ac:dyDescent="0.2">
      <c r="A28" s="8" t="s">
        <v>34</v>
      </c>
      <c r="B28" s="9" t="s">
        <v>35</v>
      </c>
      <c r="C28" s="10">
        <v>109700</v>
      </c>
      <c r="D28" s="10">
        <v>0</v>
      </c>
      <c r="E28" s="15">
        <f t="shared" si="0"/>
        <v>0</v>
      </c>
      <c r="F28" s="15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23988273</v>
      </c>
      <c r="D29" s="7">
        <v>4277812.4800000004</v>
      </c>
      <c r="E29" s="16">
        <f>D29/C29*100</f>
        <v>17.832932283203547</v>
      </c>
      <c r="F29" s="23">
        <f>D29/$D$35*100</f>
        <v>54.445309198639123</v>
      </c>
    </row>
    <row r="30" spans="1:6" x14ac:dyDescent="0.2">
      <c r="A30" s="8" t="s">
        <v>38</v>
      </c>
      <c r="B30" s="9" t="s">
        <v>39</v>
      </c>
      <c r="C30" s="10">
        <v>23988273</v>
      </c>
      <c r="D30" s="10">
        <v>4277812.4800000004</v>
      </c>
      <c r="E30" s="15">
        <f t="shared" si="0"/>
        <v>17.832932283203547</v>
      </c>
      <c r="F30" s="15">
        <f t="shared" si="1"/>
        <v>54.445309198639123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123648</v>
      </c>
      <c r="E31" s="16">
        <f t="shared" si="0"/>
        <v>32.920127795527151</v>
      </c>
      <c r="F31" s="23">
        <f t="shared" si="1"/>
        <v>1.5737140473706155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123648</v>
      </c>
      <c r="E32" s="15">
        <f t="shared" si="0"/>
        <v>32.920127795527151</v>
      </c>
      <c r="F32" s="15">
        <f t="shared" si="1"/>
        <v>1.5737140473706155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16">
        <f t="shared" si="0"/>
        <v>0</v>
      </c>
      <c r="F33" s="23">
        <f t="shared" si="1"/>
        <v>0</v>
      </c>
    </row>
    <row r="34" spans="1:6" ht="22.5" x14ac:dyDescent="0.2">
      <c r="A34" s="8" t="s">
        <v>46</v>
      </c>
      <c r="B34" s="9" t="s">
        <v>47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48</v>
      </c>
      <c r="B35" s="12"/>
      <c r="C35" s="13">
        <v>41637719.240000002</v>
      </c>
      <c r="D35" s="13">
        <v>7857081.7999999998</v>
      </c>
      <c r="E35" s="17">
        <f>D35/C35*100</f>
        <v>18.870106104303517</v>
      </c>
      <c r="F35" s="24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2018-05-07T11:28:06Z</dcterms:modified>
</cp:coreProperties>
</file>