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47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<sst xmlns="http://schemas.openxmlformats.org/spreadsheetml/2006/main" count="70" uniqueCount="70">
  <si>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</si>
  <si>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</si>
  <si>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</si>
  <si>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</si>
  <si>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</si>
  <si>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</si>
  <si>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</si>
  <si>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</si>
  <si>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</si>
  <si>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</si>
  <si>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</si>
  <si>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</si>
  <si>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</si>
  <si>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</si>
  <si>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</si>
  <si>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</si>
  <si>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</si>
  <si>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</si>
  <si>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</si>
  <si>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</si>
  <si>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</si>
  <si>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</si>
  <si>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</si>
  <si>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</si>
  <si>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</si>
  <si>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</si>
  <si>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</si>
  <si>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</si>
  <si>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</si>
  <si>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</si>
  <si>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</si>
  <si>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</si>
  <si>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</si>
  <si>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</si>
  <si>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</si>
  <si>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</si>
  <si>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</si>
  <si>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</si>
  <si>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</si>
  <si>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</si>
  <si>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</si>
  <si>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</si>
  <si>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</si>
  <si>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</si>
  <si>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</si>
  <si>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</si>
  <si>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</si>
  <si>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</si>
  <si>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</si>
  <si>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</si>
  <si>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</si>
  <si>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</si>
  <si>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</si>
  <si>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</si>
  <si>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</si>
  <si>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</si>
  <si>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</si>
  <si>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</si>
  <si>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</si>
  <si>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</si>
  <si>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</si>
  <si>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</si>
  <si>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2021 год</t>
  </si>
  <si>
    <t>1100</t>
  </si>
  <si>
    <t>ФИЗИЧЕСКАЯ КУЛЬТУРА И СПОРТ</t>
  </si>
  <si>
    <t>1102</t>
  </si>
  <si>
    <t>Массовый спорт</t>
  </si>
  <si>
    <t>0705</t>
  </si>
  <si>
    <t>Профессиональная подготовка, переподготовка и повышение квалификации</t>
  </si>
  <si>
    <t>на 01 ноября 2021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</si>
</sst>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I11" sqref="I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8" t="s">
        <v>69</v>
      </c>
      <c r="B4" s="18"/>
      <c r="C4" s="18"/>
      <c r="D4" s="18"/>
      <c r="E4" s="18"/>
      <c r="F4" s="18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8179820.8399999999</v>
      </c>
      <c r="D9" s="7">
        <v>5539784.5199999996</v>
      </c>
      <c r="E9" s="7">
        <f>D9/C9*100</f>
        <v>67.725010466121645</v>
      </c>
      <c r="F9" s="7">
        <f>D9/$D$38*100</f>
        <v>24.982792995743644</v>
      </c>
    </row>
    <row r="10" spans="1:7" ht="56.25" outlineLevel="1" x14ac:dyDescent="0.2">
      <c r="A10" s="14" t="s">
        <v>6</v>
      </c>
      <c r="B10" s="8" t="s">
        <v>7</v>
      </c>
      <c r="C10" s="9">
        <v>162800</v>
      </c>
      <c r="D10" s="9">
        <v>80233</v>
      </c>
      <c r="E10" s="9">
        <f t="shared" ref="E10:E38" si="0">D10/C10*100</f>
        <v>49.283169533169534</v>
      </c>
      <c r="F10" s="9">
        <f t="shared" ref="F10:F38" si="1">D10/$D$38*100</f>
        <v>0.36182714746231681</v>
      </c>
    </row>
    <row r="11" spans="1:7" ht="67.5" outlineLevel="1" x14ac:dyDescent="0.2">
      <c r="A11" s="14" t="s">
        <v>8</v>
      </c>
      <c r="B11" s="8" t="s">
        <v>9</v>
      </c>
      <c r="C11" s="9">
        <v>7405199.3899999997</v>
      </c>
      <c r="D11" s="9">
        <v>5005773.5199999996</v>
      </c>
      <c r="E11" s="9">
        <f t="shared" si="0"/>
        <v>67.59809231821373</v>
      </c>
      <c r="F11" s="9">
        <f t="shared" si="1"/>
        <v>22.574561010855891</v>
      </c>
    </row>
    <row r="12" spans="1:7" ht="56.25" outlineLevel="1" x14ac:dyDescent="0.2">
      <c r="A12" s="14" t="s">
        <v>10</v>
      </c>
      <c r="B12" s="8" t="s">
        <v>11</v>
      </c>
      <c r="C12" s="9">
        <v>392000</v>
      </c>
      <c r="D12" s="9">
        <v>333000</v>
      </c>
      <c r="E12" s="9">
        <f t="shared" si="0"/>
        <v>84.948979591836732</v>
      </c>
      <c r="F12" s="9">
        <f t="shared" si="1"/>
        <v>1.5017317077131791</v>
      </c>
    </row>
    <row r="13" spans="1:7" outlineLevel="1" x14ac:dyDescent="0.2">
      <c r="A13" s="14" t="s">
        <v>54</v>
      </c>
      <c r="B13" s="8" t="s">
        <v>55</v>
      </c>
      <c r="C13" s="9">
        <v>10101.450000000001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209720</v>
      </c>
      <c r="D14" s="9">
        <v>120778</v>
      </c>
      <c r="E14" s="9">
        <f t="shared" si="0"/>
        <v>57.590120160213623</v>
      </c>
      <c r="F14" s="9">
        <f t="shared" si="1"/>
        <v>0.54467312971225923</v>
      </c>
    </row>
    <row r="15" spans="1:7" x14ac:dyDescent="0.2">
      <c r="A15" s="5" t="s">
        <v>14</v>
      </c>
      <c r="B15" s="6" t="s">
        <v>15</v>
      </c>
      <c r="C15" s="7">
        <v>153000</v>
      </c>
      <c r="D15" s="7">
        <v>110254.24</v>
      </c>
      <c r="E15" s="7">
        <f t="shared" si="0"/>
        <v>72.061594771241829</v>
      </c>
      <c r="F15" s="7">
        <f t="shared" si="1"/>
        <v>0.49721407843188803</v>
      </c>
    </row>
    <row r="16" spans="1:7" ht="22.5" outlineLevel="1" x14ac:dyDescent="0.2">
      <c r="A16" s="14" t="s">
        <v>16</v>
      </c>
      <c r="B16" s="8" t="s">
        <v>17</v>
      </c>
      <c r="C16" s="9">
        <v>153000</v>
      </c>
      <c r="D16" s="9">
        <v>110254.24</v>
      </c>
      <c r="E16" s="9">
        <f t="shared" si="0"/>
        <v>72.061594771241829</v>
      </c>
      <c r="F16" s="9">
        <f t="shared" si="1"/>
        <v>0.49721407843188803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11000</v>
      </c>
      <c r="E17" s="7">
        <f t="shared" si="0"/>
        <v>33.132530120481931</v>
      </c>
      <c r="F17" s="7">
        <f t="shared" si="1"/>
        <v>4.9606753107642558E-2</v>
      </c>
    </row>
    <row r="18" spans="1:6" ht="45" outlineLevel="1" x14ac:dyDescent="0.2">
      <c r="A18" s="14" t="s">
        <v>58</v>
      </c>
      <c r="B18" s="8" t="s">
        <v>61</v>
      </c>
      <c r="C18" s="9">
        <v>31000</v>
      </c>
      <c r="D18" s="9">
        <v>11000</v>
      </c>
      <c r="E18" s="9">
        <f t="shared" si="0"/>
        <v>35.483870967741936</v>
      </c>
      <c r="F18" s="9">
        <f t="shared" si="1"/>
        <v>4.9606753107642558E-2</v>
      </c>
    </row>
    <row r="19" spans="1:6" ht="33.75" outlineLevel="1" x14ac:dyDescent="0.2">
      <c r="A19" s="14" t="s">
        <v>59</v>
      </c>
      <c r="B19" s="8" t="s">
        <v>60</v>
      </c>
      <c r="C19" s="9">
        <v>2200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7677061.4000000004</v>
      </c>
      <c r="D20" s="7">
        <v>3420843.18</v>
      </c>
      <c r="E20" s="7">
        <f t="shared" si="0"/>
        <v>44.559278632316271</v>
      </c>
      <c r="F20" s="7">
        <f t="shared" si="1"/>
        <v>15.426993004565714</v>
      </c>
    </row>
    <row r="21" spans="1:6" ht="22.5" outlineLevel="1" x14ac:dyDescent="0.2">
      <c r="A21" s="14" t="s">
        <v>20</v>
      </c>
      <c r="B21" s="8" t="s">
        <v>21</v>
      </c>
      <c r="C21" s="9">
        <v>7628543.2199999997</v>
      </c>
      <c r="D21" s="9">
        <v>3420843.18</v>
      </c>
      <c r="E21" s="9">
        <f t="shared" si="0"/>
        <v>44.842679412649382</v>
      </c>
      <c r="F21" s="9">
        <f t="shared" si="1"/>
        <v>15.426993004565714</v>
      </c>
    </row>
    <row r="22" spans="1:6" ht="22.5" outlineLevel="1" x14ac:dyDescent="0.2">
      <c r="A22" s="14" t="s">
        <v>22</v>
      </c>
      <c r="B22" s="8" t="s">
        <v>23</v>
      </c>
      <c r="C22" s="9">
        <v>48518.18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11323376.07</v>
      </c>
      <c r="D23" s="7">
        <v>3789814.34</v>
      </c>
      <c r="E23" s="7">
        <f t="shared" si="0"/>
        <v>33.468943507411034</v>
      </c>
      <c r="F23" s="7">
        <f t="shared" si="1"/>
        <v>17.090944026198482</v>
      </c>
    </row>
    <row r="24" spans="1:6" x14ac:dyDescent="0.2">
      <c r="A24" s="14" t="s">
        <v>26</v>
      </c>
      <c r="B24" s="8" t="s">
        <v>27</v>
      </c>
      <c r="C24" s="9">
        <v>411276.07</v>
      </c>
      <c r="D24" s="9">
        <v>280163.55</v>
      </c>
      <c r="E24" s="9">
        <f t="shared" si="0"/>
        <v>68.120557074959393</v>
      </c>
      <c r="F24" s="9">
        <f t="shared" si="1"/>
        <v>1.2634549140555154</v>
      </c>
    </row>
    <row r="25" spans="1:6" outlineLevel="1" x14ac:dyDescent="0.2">
      <c r="A25" s="14" t="s">
        <v>28</v>
      </c>
      <c r="B25" s="8" t="s">
        <v>29</v>
      </c>
      <c r="C25" s="9">
        <v>4678500</v>
      </c>
      <c r="D25" s="9">
        <v>2864</v>
      </c>
      <c r="E25" s="9">
        <f t="shared" si="0"/>
        <v>6.1216201774072887E-2</v>
      </c>
      <c r="F25" s="9">
        <f t="shared" si="1"/>
        <v>1.2915794627298935E-2</v>
      </c>
    </row>
    <row r="26" spans="1:6" x14ac:dyDescent="0.2">
      <c r="A26" s="14" t="s">
        <v>30</v>
      </c>
      <c r="B26" s="8" t="s">
        <v>31</v>
      </c>
      <c r="C26" s="9">
        <v>6233600</v>
      </c>
      <c r="D26" s="9">
        <v>3506786.79</v>
      </c>
      <c r="E26" s="9">
        <f t="shared" si="0"/>
        <v>56.256204921714584</v>
      </c>
      <c r="F26" s="9">
        <f t="shared" si="1"/>
        <v>15.81457331751567</v>
      </c>
    </row>
    <row r="27" spans="1:6" outlineLevel="1" x14ac:dyDescent="0.2">
      <c r="A27" s="5" t="s">
        <v>32</v>
      </c>
      <c r="B27" s="6" t="s">
        <v>33</v>
      </c>
      <c r="C27" s="7">
        <v>366714.73</v>
      </c>
      <c r="D27" s="7">
        <v>312958.03999999998</v>
      </c>
      <c r="E27" s="7">
        <f t="shared" si="0"/>
        <v>85.34100607303121</v>
      </c>
      <c r="F27" s="7">
        <f t="shared" si="1"/>
        <v>1.4113483839392476</v>
      </c>
    </row>
    <row r="28" spans="1:6" ht="33.75" x14ac:dyDescent="0.2">
      <c r="A28" s="14" t="s">
        <v>67</v>
      </c>
      <c r="B28" s="8" t="s">
        <v>68</v>
      </c>
      <c r="C28" s="9">
        <v>22000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14" t="s">
        <v>34</v>
      </c>
      <c r="B29" s="8" t="s">
        <v>35</v>
      </c>
      <c r="C29" s="9">
        <v>344714.73</v>
      </c>
      <c r="D29" s="9">
        <v>312958.03999999998</v>
      </c>
      <c r="E29" s="9">
        <f t="shared" si="0"/>
        <v>90.787544820031329</v>
      </c>
      <c r="F29" s="9">
        <f t="shared" si="1"/>
        <v>1.4113483839392476</v>
      </c>
    </row>
    <row r="30" spans="1:6" x14ac:dyDescent="0.2">
      <c r="A30" s="5" t="s">
        <v>36</v>
      </c>
      <c r="B30" s="6" t="s">
        <v>37</v>
      </c>
      <c r="C30" s="7">
        <v>12992297.65</v>
      </c>
      <c r="D30" s="7">
        <v>8640984.7599999998</v>
      </c>
      <c r="E30" s="7">
        <f t="shared" si="0"/>
        <v>66.50851906860369</v>
      </c>
      <c r="F30" s="7">
        <f t="shared" si="1"/>
        <v>38.968290690565631</v>
      </c>
    </row>
    <row r="31" spans="1:6" outlineLevel="1" x14ac:dyDescent="0.2">
      <c r="A31" s="14" t="s">
        <v>38</v>
      </c>
      <c r="B31" s="8" t="s">
        <v>39</v>
      </c>
      <c r="C31" s="9">
        <v>12992297.65</v>
      </c>
      <c r="D31" s="9">
        <v>8640984.7599999998</v>
      </c>
      <c r="E31" s="9">
        <f t="shared" si="0"/>
        <v>66.50851906860369</v>
      </c>
      <c r="F31" s="9">
        <f t="shared" si="1"/>
        <v>38.968290690565631</v>
      </c>
    </row>
    <row r="32" spans="1:6" x14ac:dyDescent="0.2">
      <c r="A32" s="5" t="s">
        <v>40</v>
      </c>
      <c r="B32" s="6" t="s">
        <v>41</v>
      </c>
      <c r="C32" s="7">
        <v>420700</v>
      </c>
      <c r="D32" s="7">
        <v>348761.2</v>
      </c>
      <c r="E32" s="7">
        <f t="shared" si="0"/>
        <v>82.900213929165673</v>
      </c>
      <c r="F32" s="7">
        <f t="shared" si="1"/>
        <v>1.5728100674477405</v>
      </c>
    </row>
    <row r="33" spans="1:6" outlineLevel="1" x14ac:dyDescent="0.2">
      <c r="A33" s="14" t="s">
        <v>42</v>
      </c>
      <c r="B33" s="8" t="s">
        <v>43</v>
      </c>
      <c r="C33" s="9">
        <v>420700</v>
      </c>
      <c r="D33" s="9">
        <v>348761.2</v>
      </c>
      <c r="E33" s="9">
        <f t="shared" si="0"/>
        <v>82.900213929165673</v>
      </c>
      <c r="F33" s="9">
        <f t="shared" si="1"/>
        <v>1.5728100674477405</v>
      </c>
    </row>
    <row r="34" spans="1:6" x14ac:dyDescent="0.2">
      <c r="A34" s="5" t="s">
        <v>63</v>
      </c>
      <c r="B34" s="6" t="s">
        <v>64</v>
      </c>
      <c r="C34" s="7">
        <v>252891</v>
      </c>
      <c r="D34" s="7">
        <v>0</v>
      </c>
      <c r="E34" s="7">
        <f t="shared" si="0"/>
        <v>0</v>
      </c>
      <c r="F34" s="7">
        <f t="shared" si="1"/>
        <v>0</v>
      </c>
    </row>
    <row r="35" spans="1:6" ht="15" customHeight="1" x14ac:dyDescent="0.2">
      <c r="A35" s="14" t="s">
        <v>65</v>
      </c>
      <c r="B35" s="8" t="s">
        <v>66</v>
      </c>
      <c r="C35" s="9">
        <v>252891</v>
      </c>
      <c r="D35" s="9">
        <v>0</v>
      </c>
      <c r="E35" s="9">
        <f t="shared" si="0"/>
        <v>0</v>
      </c>
      <c r="F35" s="9">
        <f t="shared" si="1"/>
        <v>0</v>
      </c>
    </row>
    <row r="36" spans="1:6" ht="36" customHeight="1" x14ac:dyDescent="0.2">
      <c r="A36" s="5" t="s">
        <v>44</v>
      </c>
      <c r="B36" s="6" t="s">
        <v>45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ht="23.25" customHeight="1" x14ac:dyDescent="0.2">
      <c r="A37" s="14" t="s">
        <v>46</v>
      </c>
      <c r="B37" s="8" t="s">
        <v>47</v>
      </c>
      <c r="C37" s="9">
        <v>1000</v>
      </c>
      <c r="D37" s="9">
        <v>0</v>
      </c>
      <c r="E37" s="9">
        <f t="shared" si="0"/>
        <v>0</v>
      </c>
      <c r="F37" s="9">
        <f t="shared" si="1"/>
        <v>0</v>
      </c>
    </row>
    <row r="38" spans="1:6" ht="12.75" customHeight="1" x14ac:dyDescent="0.2">
      <c r="A38" s="10" t="s">
        <v>48</v>
      </c>
      <c r="B38" s="11"/>
      <c r="C38" s="12">
        <v>41400061.689999998</v>
      </c>
      <c r="D38" s="12">
        <v>22174400.280000001</v>
      </c>
      <c r="E38" s="12">
        <f t="shared" si="0"/>
        <v>53.561273521860784</v>
      </c>
      <c r="F38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2021-05-13T12:17:33Z</cp:lastPrinted>
  <dcterms:created xsi:type="dcterms:W3CDTF">2018-01-22T08:01:26Z</dcterms:created>
  <dcterms:modified xsi:type="dcterms:W3CDTF">2021-11-09T08:23:11Z</dcterms:modified>
</cp:coreProperties>
</file>