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0" yWindow="270" windowWidth="11475" windowHeight="12255"/>
  </bookViews>
  <sheets>
    <sheet name="Бюджет" sheetId="1" r:id="rId1"/>
  </sheets>
  <definedNames>
    <definedName name="APPT" localSheetId="0">Бюджет!$A$17</definedName>
    <definedName name="FIO" localSheetId="0">Бюджет!$F$17</definedName>
    <definedName name="LAST_CELL" localSheetId="0">Бюджет!#REF!</definedName>
    <definedName name="SIGN" localSheetId="0">Бюджет!$A$17:$H$18</definedName>
  </definedNames>
  <calcPr calcId="145621"/>
</workbook>
</file>

<file path=xl/calcChain.xml><?xml version="1.0" encoding="utf-8"?>
<calcChain xmlns="http://schemas.openxmlformats.org/spreadsheetml/2006/main">
  <c r="F10" i="1" l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9" i="1"/>
</calcChain>
</file>

<file path=xl/sharedStrings.xml><?xml version="1.0" encoding="utf-8"?>
<sst xmlns="http://schemas.openxmlformats.org/spreadsheetml/2006/main" count="66" uniqueCount="66">
  <si>
    <t>руб.</t>
  </si>
  <si>
    <t>КФСР</t>
  </si>
  <si>
    <t>Наименование КФСР</t>
  </si>
  <si>
    <t>Расход по ЛС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</si>
  <si>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</si>
  <si>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</si>
  <si>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</si>
  <si>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</si>
  <si>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</si>
  <si>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</si>
  <si>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</si>
  <si>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</si>
  <si>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</si>
  <si>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</si>
  <si>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</si>
  <si>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</si>
  <si>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</si>
  <si>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</si>
  <si>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0400</t>
  </si>
  <si>
    <t>НАЦИОНАЛЬНАЯ ЭКОНОМИКА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</si>
  <si>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</si>
  <si>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</si>
  <si>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</si>
  <si>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</si>
  <si>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</si>
  <si>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</si>
  <si>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</si>
  <si>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</si>
  <si>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</si>
  <si>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</si>
  <si>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</si>
  <si>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</si>
  <si>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</si>
  <si>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</si>
  <si>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0707</t>
  </si>
  <si>
    <t>Молодежная политика</t>
  </si>
  <si>
    <t>0800</t>
  </si>
  <si>
    <t>КУЛЬТУРА, КИНЕМАТОГРАФИЯ</t>
  </si>
  <si>
    <t>0801</t>
  </si>
  <si>
    <t>Культура</t>
  </si>
  <si>
    <t>1000</t>
  </si>
  <si>
    <t>СОЦИАЛЬНАЯ ПОЛИТИКА</t>
  </si>
  <si>
    <t>1001</t>
  </si>
  <si>
    <t>Пенсионное обеспечение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</si>
  <si>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</si>
  <si>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</si>
  <si>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</si>
  <si>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</si>
  <si>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Итого</t>
  </si>
  <si>
    <t>Сведения об исполнении расходной части бюджета</t>
  </si>
  <si>
    <t>Сланцевского муниципального района Ленинградской области</t>
  </si>
  <si>
    <t>Исполнение к плану года, %</t>
  </si>
  <si>
    <t>Структура расходов, %</t>
  </si>
  <si>
    <t>муниципального образования Старопольское сельское поселение</t>
  </si>
  <si>
    <t>0111</t>
  </si>
  <si>
    <t>Резервные фонды</t>
  </si>
  <si>
    <t>0300</t>
  </si>
  <si>
    <t>НАЦИОНАЛЬНАЯ БЕЗОПАСНОСТЬ И ПРАВООХРАНИТЕЛЬНАЯ ДЕЯТЕЛЬНОСТЬ</t>
  </si>
  <si>
    <t>0310</t>
  </si>
  <si>
    <t>0314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</si>
  <si>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</si>
  <si>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пожарная безопасность</t>
  </si>
  <si>
    <t>Ассигнования 2021 год</t>
  </si>
  <si>
    <t>0705</t>
  </si>
  <si>
    <t>Профессиональная подготовка, переподготовка и повышение квалификации</t>
  </si>
  <si>
    <t>на 01 декабря 2021 года по отраслям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</si>
</sst>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8.5"/>
      <name val="MS Sans Serif"/>
      <family val="2"/>
      <charset val="204"/>
    </font>
    <font>
      <sz val="8"/>
      <name val="Arial Cyr"/>
    </font>
    <font>
      <b/>
      <sz val="11"/>
      <name val="Times New Roman"/>
      <family val="1"/>
      <charset val="204"/>
    </font>
    <font>
      <b/>
      <sz val="8"/>
      <name val="Arial Cy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8.5"/>
      <name val="MS Sans Serif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5" fillId="0" borderId="0"/>
  </cellStyleXfs>
  <cellXfs count="19">
    <xf numFmtId="0" fontId="0" fillId="0" borderId="0" xfId="0"/>
    <xf numFmtId="0" fontId="1" fillId="0" borderId="0" xfId="0" applyFont="1" applyBorder="1" applyAlignment="1" applyProtection="1"/>
    <xf numFmtId="0" fontId="3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3" xfId="0" applyNumberFormat="1" applyFont="1" applyBorder="1" applyAlignment="1" applyProtection="1">
      <alignment horizontal="left" vertical="center" wrapText="1"/>
    </xf>
    <xf numFmtId="4" fontId="4" fillId="0" borderId="3" xfId="0" applyNumberFormat="1" applyFont="1" applyBorder="1" applyAlignment="1" applyProtection="1">
      <alignment horizontal="right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" fontId="2" fillId="0" borderId="4" xfId="0" applyNumberFormat="1" applyFont="1" applyBorder="1" applyAlignment="1" applyProtection="1">
      <alignment horizontal="right" vertical="center" wrapText="1"/>
    </xf>
    <xf numFmtId="49" fontId="4" fillId="0" borderId="2" xfId="0" applyNumberFormat="1" applyFont="1" applyBorder="1" applyAlignment="1" applyProtection="1">
      <alignment horizontal="center"/>
    </xf>
    <xf numFmtId="49" fontId="4" fillId="0" borderId="3" xfId="0" applyNumberFormat="1" applyFont="1" applyBorder="1" applyAlignment="1" applyProtection="1">
      <alignment horizontal="left"/>
    </xf>
    <xf numFmtId="4" fontId="4" fillId="0" borderId="3" xfId="0" applyNumberFormat="1" applyFont="1" applyBorder="1" applyAlignment="1" applyProtection="1">
      <alignment horizontal="right"/>
    </xf>
    <xf numFmtId="49" fontId="7" fillId="0" borderId="1" xfId="0" applyNumberFormat="1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6" fillId="0" borderId="0" xfId="1" applyFont="1" applyAlignment="1">
      <alignment horizontal="center"/>
    </xf>
    <xf numFmtId="0" fontId="6" fillId="2" borderId="0" xfId="1" applyFont="1" applyFill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G36"/>
  <sheetViews>
    <sheetView showGridLines="0" tabSelected="1" workbookViewId="0">
      <selection activeCell="D39" sqref="D39"/>
    </sheetView>
  </sheetViews>
  <sheetFormatPr defaultRowHeight="12.75" customHeight="1" outlineLevelRow="1" x14ac:dyDescent="0.2"/>
  <cols>
    <col min="1" max="1" width="10.28515625" customWidth="1"/>
    <col min="2" max="2" width="30.7109375" customWidth="1"/>
    <col min="3" max="3" width="13.5703125" customWidth="1"/>
    <col min="4" max="4" width="14.5703125" customWidth="1"/>
    <col min="5" max="5" width="11.42578125" customWidth="1"/>
    <col min="6" max="6" width="11.7109375" customWidth="1"/>
    <col min="7" max="7" width="9.140625" customWidth="1"/>
  </cols>
  <sheetData>
    <row r="1" spans="1:7" ht="15.75" x14ac:dyDescent="0.25">
      <c r="A1" s="17" t="s">
        <v>49</v>
      </c>
      <c r="B1" s="17"/>
      <c r="C1" s="17"/>
      <c r="D1" s="17"/>
      <c r="E1" s="17"/>
      <c r="F1" s="17"/>
      <c r="G1" s="1"/>
    </row>
    <row r="2" spans="1:7" ht="15.75" x14ac:dyDescent="0.25">
      <c r="A2" s="17" t="s">
        <v>53</v>
      </c>
      <c r="B2" s="17"/>
      <c r="C2" s="17"/>
      <c r="D2" s="17"/>
      <c r="E2" s="17"/>
      <c r="F2" s="17"/>
      <c r="G2" s="2"/>
    </row>
    <row r="3" spans="1:7" ht="15.75" x14ac:dyDescent="0.25">
      <c r="A3" s="17" t="s">
        <v>50</v>
      </c>
      <c r="B3" s="17"/>
      <c r="C3" s="17"/>
      <c r="D3" s="17"/>
      <c r="E3" s="17"/>
      <c r="F3" s="17"/>
      <c r="G3" s="2"/>
    </row>
    <row r="4" spans="1:7" ht="15.75" x14ac:dyDescent="0.25">
      <c r="A4" s="18" t="s">
        <v>65</v>
      </c>
      <c r="B4" s="18"/>
      <c r="C4" s="18"/>
      <c r="D4" s="18"/>
      <c r="E4" s="18"/>
      <c r="F4" s="18"/>
      <c r="G4" s="1"/>
    </row>
    <row r="5" spans="1:7" x14ac:dyDescent="0.2">
      <c r="A5" s="15"/>
      <c r="B5" s="16"/>
      <c r="C5" s="16"/>
      <c r="D5" s="16"/>
      <c r="E5" s="16"/>
      <c r="F5" s="16"/>
      <c r="G5" s="3"/>
    </row>
    <row r="6" spans="1:7" x14ac:dyDescent="0.2">
      <c r="A6" s="15"/>
      <c r="B6" s="16"/>
      <c r="C6" s="16"/>
      <c r="D6" s="16"/>
      <c r="E6" s="16"/>
      <c r="F6" s="16"/>
    </row>
    <row r="7" spans="1:7" x14ac:dyDescent="0.2">
      <c r="A7" s="4" t="s">
        <v>0</v>
      </c>
      <c r="B7" s="4"/>
      <c r="C7" s="4"/>
      <c r="D7" s="4"/>
      <c r="E7" s="4"/>
      <c r="F7" s="4"/>
      <c r="G7" s="1"/>
    </row>
    <row r="8" spans="1:7" ht="31.5" x14ac:dyDescent="0.2">
      <c r="A8" s="13" t="s">
        <v>1</v>
      </c>
      <c r="B8" s="13" t="s">
        <v>2</v>
      </c>
      <c r="C8" s="13" t="s">
        <v>62</v>
      </c>
      <c r="D8" s="13" t="s">
        <v>3</v>
      </c>
      <c r="E8" s="13" t="s">
        <v>51</v>
      </c>
      <c r="F8" s="13" t="s">
        <v>52</v>
      </c>
    </row>
    <row r="9" spans="1:7" ht="22.5" x14ac:dyDescent="0.2">
      <c r="A9" s="5" t="s">
        <v>4</v>
      </c>
      <c r="B9" s="6" t="s">
        <v>5</v>
      </c>
      <c r="C9" s="7">
        <v>8281513.8899999997</v>
      </c>
      <c r="D9" s="7">
        <v>6093063.1600000001</v>
      </c>
      <c r="E9" s="7">
        <f>D9/C9*100</f>
        <v>73.574267228573106</v>
      </c>
      <c r="F9" s="7">
        <f>D9/$D$36*100</f>
        <v>22.275215041949266</v>
      </c>
    </row>
    <row r="10" spans="1:7" ht="56.25" outlineLevel="1" x14ac:dyDescent="0.2">
      <c r="A10" s="14" t="s">
        <v>6</v>
      </c>
      <c r="B10" s="8" t="s">
        <v>7</v>
      </c>
      <c r="C10" s="9">
        <v>122800</v>
      </c>
      <c r="D10" s="9">
        <v>80233</v>
      </c>
      <c r="E10" s="9">
        <f t="shared" ref="E10:E36" si="0">D10/C10*100</f>
        <v>65.336319218241044</v>
      </c>
      <c r="F10" s="9">
        <f t="shared" ref="F10:F36" si="1">D10/$D$36*100</f>
        <v>0.29331836574310444</v>
      </c>
    </row>
    <row r="11" spans="1:7" ht="67.5" outlineLevel="1" x14ac:dyDescent="0.2">
      <c r="A11" s="14" t="s">
        <v>8</v>
      </c>
      <c r="B11" s="8" t="s">
        <v>9</v>
      </c>
      <c r="C11" s="9">
        <v>7464713.4400000004</v>
      </c>
      <c r="D11" s="9">
        <v>5526997.1600000001</v>
      </c>
      <c r="E11" s="9">
        <f t="shared" si="0"/>
        <v>74.041652160193308</v>
      </c>
      <c r="F11" s="9">
        <f t="shared" si="1"/>
        <v>20.20577286699961</v>
      </c>
    </row>
    <row r="12" spans="1:7" ht="56.25" outlineLevel="1" x14ac:dyDescent="0.2">
      <c r="A12" s="14" t="s">
        <v>10</v>
      </c>
      <c r="B12" s="8" t="s">
        <v>11</v>
      </c>
      <c r="C12" s="9">
        <v>392000</v>
      </c>
      <c r="D12" s="9">
        <v>362500</v>
      </c>
      <c r="E12" s="9">
        <f t="shared" si="0"/>
        <v>92.474489795918373</v>
      </c>
      <c r="F12" s="9">
        <f t="shared" si="1"/>
        <v>1.3252390859356544</v>
      </c>
    </row>
    <row r="13" spans="1:7" outlineLevel="1" x14ac:dyDescent="0.2">
      <c r="A13" s="14" t="s">
        <v>54</v>
      </c>
      <c r="B13" s="8" t="s">
        <v>55</v>
      </c>
      <c r="C13" s="9">
        <v>10101.450000000001</v>
      </c>
      <c r="D13" s="9">
        <v>0</v>
      </c>
      <c r="E13" s="9">
        <f t="shared" si="0"/>
        <v>0</v>
      </c>
      <c r="F13" s="9">
        <f t="shared" si="1"/>
        <v>0</v>
      </c>
    </row>
    <row r="14" spans="1:7" ht="22.5" outlineLevel="1" x14ac:dyDescent="0.2">
      <c r="A14" s="14" t="s">
        <v>12</v>
      </c>
      <c r="B14" s="8" t="s">
        <v>13</v>
      </c>
      <c r="C14" s="9">
        <v>291899</v>
      </c>
      <c r="D14" s="9">
        <v>123333</v>
      </c>
      <c r="E14" s="9">
        <f t="shared" si="0"/>
        <v>42.251943309158307</v>
      </c>
      <c r="F14" s="9">
        <f t="shared" si="1"/>
        <v>0.45088472327090223</v>
      </c>
    </row>
    <row r="15" spans="1:7" x14ac:dyDescent="0.2">
      <c r="A15" s="5" t="s">
        <v>14</v>
      </c>
      <c r="B15" s="6" t="s">
        <v>15</v>
      </c>
      <c r="C15" s="7">
        <v>153000</v>
      </c>
      <c r="D15" s="7">
        <v>123002.98</v>
      </c>
      <c r="E15" s="7">
        <f t="shared" si="0"/>
        <v>80.394104575163396</v>
      </c>
      <c r="F15" s="7">
        <f t="shared" si="1"/>
        <v>0.44967822560706644</v>
      </c>
    </row>
    <row r="16" spans="1:7" ht="22.5" outlineLevel="1" x14ac:dyDescent="0.2">
      <c r="A16" s="14" t="s">
        <v>16</v>
      </c>
      <c r="B16" s="8" t="s">
        <v>17</v>
      </c>
      <c r="C16" s="9">
        <v>153000</v>
      </c>
      <c r="D16" s="9">
        <v>123002.98</v>
      </c>
      <c r="E16" s="9">
        <f t="shared" si="0"/>
        <v>80.394104575163396</v>
      </c>
      <c r="F16" s="9">
        <f t="shared" si="1"/>
        <v>0.44967822560706644</v>
      </c>
    </row>
    <row r="17" spans="1:6" ht="33.75" x14ac:dyDescent="0.2">
      <c r="A17" s="5" t="s">
        <v>56</v>
      </c>
      <c r="B17" s="6" t="s">
        <v>57</v>
      </c>
      <c r="C17" s="7">
        <v>33200</v>
      </c>
      <c r="D17" s="7">
        <v>11000</v>
      </c>
      <c r="E17" s="7">
        <f t="shared" si="0"/>
        <v>33.132530120481931</v>
      </c>
      <c r="F17" s="7">
        <f t="shared" si="1"/>
        <v>4.0214151573219857E-2</v>
      </c>
    </row>
    <row r="18" spans="1:6" ht="45" outlineLevel="1" x14ac:dyDescent="0.2">
      <c r="A18" s="14" t="s">
        <v>58</v>
      </c>
      <c r="B18" s="8" t="s">
        <v>61</v>
      </c>
      <c r="C18" s="9">
        <v>31000</v>
      </c>
      <c r="D18" s="9">
        <v>11000</v>
      </c>
      <c r="E18" s="9">
        <f t="shared" si="0"/>
        <v>35.483870967741936</v>
      </c>
      <c r="F18" s="9">
        <f t="shared" si="1"/>
        <v>4.0214151573219857E-2</v>
      </c>
    </row>
    <row r="19" spans="1:6" ht="33.75" outlineLevel="1" x14ac:dyDescent="0.2">
      <c r="A19" s="14" t="s">
        <v>59</v>
      </c>
      <c r="B19" s="8" t="s">
        <v>60</v>
      </c>
      <c r="C19" s="9">
        <v>2200</v>
      </c>
      <c r="D19" s="9">
        <v>0</v>
      </c>
      <c r="E19" s="9">
        <f t="shared" si="0"/>
        <v>0</v>
      </c>
      <c r="F19" s="9">
        <f t="shared" si="1"/>
        <v>0</v>
      </c>
    </row>
    <row r="20" spans="1:6" x14ac:dyDescent="0.2">
      <c r="A20" s="5" t="s">
        <v>18</v>
      </c>
      <c r="B20" s="6" t="s">
        <v>19</v>
      </c>
      <c r="C20" s="7">
        <v>7900192.1900000004</v>
      </c>
      <c r="D20" s="7">
        <v>6291499.7199999997</v>
      </c>
      <c r="E20" s="7">
        <f t="shared" si="0"/>
        <v>79.637299557898473</v>
      </c>
      <c r="F20" s="7">
        <f t="shared" si="1"/>
        <v>23.000665760268209</v>
      </c>
    </row>
    <row r="21" spans="1:6" ht="22.5" outlineLevel="1" x14ac:dyDescent="0.2">
      <c r="A21" s="14" t="s">
        <v>20</v>
      </c>
      <c r="B21" s="8" t="s">
        <v>21</v>
      </c>
      <c r="C21" s="9">
        <v>7765056.0599999996</v>
      </c>
      <c r="D21" s="9">
        <v>6291499.7199999997</v>
      </c>
      <c r="E21" s="9">
        <f t="shared" si="0"/>
        <v>81.023236295862617</v>
      </c>
      <c r="F21" s="9">
        <f t="shared" si="1"/>
        <v>23.000665760268209</v>
      </c>
    </row>
    <row r="22" spans="1:6" ht="22.5" outlineLevel="1" x14ac:dyDescent="0.2">
      <c r="A22" s="14" t="s">
        <v>22</v>
      </c>
      <c r="B22" s="8" t="s">
        <v>23</v>
      </c>
      <c r="C22" s="9">
        <v>135136.13</v>
      </c>
      <c r="D22" s="9">
        <v>0</v>
      </c>
      <c r="E22" s="9">
        <f t="shared" si="0"/>
        <v>0</v>
      </c>
      <c r="F22" s="9">
        <f t="shared" si="1"/>
        <v>0</v>
      </c>
    </row>
    <row r="23" spans="1:6" ht="22.5" outlineLevel="1" x14ac:dyDescent="0.2">
      <c r="A23" s="5" t="s">
        <v>24</v>
      </c>
      <c r="B23" s="6" t="s">
        <v>25</v>
      </c>
      <c r="C23" s="7">
        <v>6593494.9199999999</v>
      </c>
      <c r="D23" s="7">
        <v>4698412.93</v>
      </c>
      <c r="E23" s="7">
        <f t="shared" si="0"/>
        <v>71.258308181118608</v>
      </c>
      <c r="F23" s="7">
        <f t="shared" si="1"/>
        <v>17.176608156417821</v>
      </c>
    </row>
    <row r="24" spans="1:6" x14ac:dyDescent="0.2">
      <c r="A24" s="14" t="s">
        <v>26</v>
      </c>
      <c r="B24" s="8" t="s">
        <v>27</v>
      </c>
      <c r="C24" s="9">
        <v>411276.07</v>
      </c>
      <c r="D24" s="9">
        <v>374049.44</v>
      </c>
      <c r="E24" s="9">
        <f t="shared" si="0"/>
        <v>90.948505708100157</v>
      </c>
      <c r="F24" s="9">
        <f t="shared" si="1"/>
        <v>1.3674618978216369</v>
      </c>
    </row>
    <row r="25" spans="1:6" outlineLevel="1" x14ac:dyDescent="0.2">
      <c r="A25" s="14" t="s">
        <v>28</v>
      </c>
      <c r="B25" s="8" t="s">
        <v>29</v>
      </c>
      <c r="C25" s="9">
        <v>432900</v>
      </c>
      <c r="D25" s="9">
        <v>4296</v>
      </c>
      <c r="E25" s="9">
        <f t="shared" si="0"/>
        <v>0.9923769923769924</v>
      </c>
      <c r="F25" s="9">
        <f t="shared" si="1"/>
        <v>1.5705454105322952E-2</v>
      </c>
    </row>
    <row r="26" spans="1:6" x14ac:dyDescent="0.2">
      <c r="A26" s="14" t="s">
        <v>30</v>
      </c>
      <c r="B26" s="8" t="s">
        <v>31</v>
      </c>
      <c r="C26" s="9">
        <v>5749318.8499999996</v>
      </c>
      <c r="D26" s="9">
        <v>4320067.49</v>
      </c>
      <c r="E26" s="9">
        <f t="shared" si="0"/>
        <v>75.140509731861556</v>
      </c>
      <c r="F26" s="9">
        <f t="shared" si="1"/>
        <v>15.79344080449086</v>
      </c>
    </row>
    <row r="27" spans="1:6" outlineLevel="1" x14ac:dyDescent="0.2">
      <c r="A27" s="5" t="s">
        <v>32</v>
      </c>
      <c r="B27" s="6" t="s">
        <v>33</v>
      </c>
      <c r="C27" s="7">
        <v>366714.73</v>
      </c>
      <c r="D27" s="7">
        <v>334958.03999999998</v>
      </c>
      <c r="E27" s="7">
        <f t="shared" si="0"/>
        <v>91.340219685203266</v>
      </c>
      <c r="F27" s="7">
        <f t="shared" si="1"/>
        <v>1.2245503082935125</v>
      </c>
    </row>
    <row r="28" spans="1:6" ht="33.75" x14ac:dyDescent="0.2">
      <c r="A28" s="14" t="s">
        <v>63</v>
      </c>
      <c r="B28" s="8" t="s">
        <v>64</v>
      </c>
      <c r="C28" s="9">
        <v>22000</v>
      </c>
      <c r="D28" s="9">
        <v>22000</v>
      </c>
      <c r="E28" s="9">
        <f t="shared" si="0"/>
        <v>100</v>
      </c>
      <c r="F28" s="9">
        <f t="shared" si="1"/>
        <v>8.0428303146439714E-2</v>
      </c>
    </row>
    <row r="29" spans="1:6" outlineLevel="1" x14ac:dyDescent="0.2">
      <c r="A29" s="14" t="s">
        <v>34</v>
      </c>
      <c r="B29" s="8" t="s">
        <v>35</v>
      </c>
      <c r="C29" s="9">
        <v>344714.73</v>
      </c>
      <c r="D29" s="9">
        <v>312958.03999999998</v>
      </c>
      <c r="E29" s="9">
        <f t="shared" si="0"/>
        <v>90.787544820031329</v>
      </c>
      <c r="F29" s="9">
        <f t="shared" si="1"/>
        <v>1.1441220051470729</v>
      </c>
    </row>
    <row r="30" spans="1:6" x14ac:dyDescent="0.2">
      <c r="A30" s="5" t="s">
        <v>36</v>
      </c>
      <c r="B30" s="6" t="s">
        <v>37</v>
      </c>
      <c r="C30" s="7">
        <v>13056877.65</v>
      </c>
      <c r="D30" s="7">
        <v>9416873.4800000004</v>
      </c>
      <c r="E30" s="7">
        <f t="shared" si="0"/>
        <v>72.121940117896415</v>
      </c>
      <c r="F30" s="7">
        <f t="shared" si="1"/>
        <v>34.426507042777672</v>
      </c>
    </row>
    <row r="31" spans="1:6" outlineLevel="1" x14ac:dyDescent="0.2">
      <c r="A31" s="14" t="s">
        <v>38</v>
      </c>
      <c r="B31" s="8" t="s">
        <v>39</v>
      </c>
      <c r="C31" s="9">
        <v>13056877.65</v>
      </c>
      <c r="D31" s="9">
        <v>9416873.4800000004</v>
      </c>
      <c r="E31" s="9">
        <f t="shared" si="0"/>
        <v>72.121940117896415</v>
      </c>
      <c r="F31" s="9">
        <f t="shared" si="1"/>
        <v>34.426507042777672</v>
      </c>
    </row>
    <row r="32" spans="1:6" x14ac:dyDescent="0.2">
      <c r="A32" s="5" t="s">
        <v>40</v>
      </c>
      <c r="B32" s="6" t="s">
        <v>41</v>
      </c>
      <c r="C32" s="7">
        <v>420700</v>
      </c>
      <c r="D32" s="7">
        <v>384744.52</v>
      </c>
      <c r="E32" s="7">
        <f t="shared" si="0"/>
        <v>91.453415735678632</v>
      </c>
      <c r="F32" s="7">
        <f t="shared" si="1"/>
        <v>1.4065613131132473</v>
      </c>
    </row>
    <row r="33" spans="1:6" outlineLevel="1" x14ac:dyDescent="0.2">
      <c r="A33" s="14" t="s">
        <v>42</v>
      </c>
      <c r="B33" s="8" t="s">
        <v>43</v>
      </c>
      <c r="C33" s="9">
        <v>420700</v>
      </c>
      <c r="D33" s="9">
        <v>384744.52</v>
      </c>
      <c r="E33" s="9">
        <f t="shared" si="0"/>
        <v>91.453415735678632</v>
      </c>
      <c r="F33" s="9">
        <f t="shared" si="1"/>
        <v>1.4065613131132473</v>
      </c>
    </row>
    <row r="34" spans="1:6" ht="33.75" x14ac:dyDescent="0.2">
      <c r="A34" s="5" t="s">
        <v>44</v>
      </c>
      <c r="B34" s="6" t="s">
        <v>45</v>
      </c>
      <c r="C34" s="7">
        <v>1000</v>
      </c>
      <c r="D34" s="7">
        <v>0</v>
      </c>
      <c r="E34" s="7">
        <f t="shared" si="0"/>
        <v>0</v>
      </c>
      <c r="F34" s="7">
        <f t="shared" si="1"/>
        <v>0</v>
      </c>
    </row>
    <row r="35" spans="1:6" ht="32.25" customHeight="1" x14ac:dyDescent="0.2">
      <c r="A35" s="14" t="s">
        <v>46</v>
      </c>
      <c r="B35" s="8" t="s">
        <v>47</v>
      </c>
      <c r="C35" s="9">
        <v>1000</v>
      </c>
      <c r="D35" s="9">
        <v>0</v>
      </c>
      <c r="E35" s="9">
        <f t="shared" si="0"/>
        <v>0</v>
      </c>
      <c r="F35" s="9">
        <f t="shared" si="1"/>
        <v>0</v>
      </c>
    </row>
    <row r="36" spans="1:6" ht="14.25" customHeight="1" x14ac:dyDescent="0.2">
      <c r="A36" s="10" t="s">
        <v>48</v>
      </c>
      <c r="B36" s="11"/>
      <c r="C36" s="12">
        <v>36806693.380000003</v>
      </c>
      <c r="D36" s="12">
        <v>27353554.829999998</v>
      </c>
      <c r="E36" s="12">
        <f t="shared" si="0"/>
        <v>74.316794903568692</v>
      </c>
      <c r="F36" s="12">
        <f t="shared" si="1"/>
        <v>100</v>
      </c>
    </row>
  </sheetData>
  <mergeCells count="6">
    <mergeCell ref="A6:F6"/>
    <mergeCell ref="A1:F1"/>
    <mergeCell ref="A2:F2"/>
    <mergeCell ref="A3:F3"/>
    <mergeCell ref="A4:F4"/>
    <mergeCell ref="A5:F5"/>
  </mergeCells>
  <pageMargins left="0.74803149606299213" right="0.35433070866141736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Бакашова Екатерина В.</dc:creator>
  <dc:description>POI HSSF rep:2.43.2.87</dc:description>
  <cp:lastModifiedBy>Дубовицкая Виктория Е.</cp:lastModifiedBy>
  <cp:lastPrinted>2021-05-13T12:17:33Z</cp:lastPrinted>
  <dcterms:created xsi:type="dcterms:W3CDTF">2018-01-22T08:01:26Z</dcterms:created>
  <dcterms:modified xsi:type="dcterms:W3CDTF">2021-12-10T09:33:12Z</dcterms:modified>
</cp:coreProperties>
</file>