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E35" i="1" l="1"/>
  <c r="F29" i="1" l="1"/>
  <c r="E29" i="1"/>
  <c r="F11" i="1"/>
  <c r="E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<sst xmlns="http://schemas.openxmlformats.org/spreadsheetml/2006/main" count="64" uniqueCount="64">
  <si>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</si>
  <si>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</si>
  <si>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</si>
  <si>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</si>
  <si>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</si>
  <si>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</si>
  <si>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</si>
  <si>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</si>
  <si>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</si>
  <si>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</si>
  <si>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</si>
  <si>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</si>
  <si>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</si>
  <si>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</si>
  <si>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</si>
  <si>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</si>
  <si>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</si>
  <si>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</si>
  <si>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</si>
  <si>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</si>
  <si>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</si>
  <si>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</si>
  <si>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</si>
  <si>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</si>
  <si>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</si>
  <si>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</si>
  <si>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</si>
  <si>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</si>
  <si>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</si>
  <si>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</si>
  <si>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</si>
  <si>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</si>
  <si>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</si>
  <si>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</si>
  <si>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</si>
  <si>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</si>
  <si>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</si>
  <si>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</si>
  <si>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</si>
  <si>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</si>
  <si>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</si>
  <si>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</si>
  <si>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</si>
  <si>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</si>
  <si>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</si>
  <si>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</si>
  <si>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</si>
  <si>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</si>
  <si>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</si>
  <si>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</si>
  <si>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</si>
  <si>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</si>
  <si>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</si>
  <si>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</si>
  <si>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</si>
  <si>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</si>
  <si>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</si>
  <si>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</si>
  <si>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</si>
  <si>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</si>
  <si>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</si>
  <si>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</si>
  <si>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</si>
  <si>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на 01 сентября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</si>
</sst>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I24" sqref="I2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7" t="s">
        <v>49</v>
      </c>
      <c r="B1" s="27"/>
      <c r="C1" s="27"/>
      <c r="D1" s="27"/>
      <c r="E1" s="27"/>
      <c r="F1" s="27"/>
      <c r="G1" s="1"/>
    </row>
    <row r="2" spans="1:7" ht="15.75" x14ac:dyDescent="0.25">
      <c r="A2" s="27" t="s">
        <v>53</v>
      </c>
      <c r="B2" s="27"/>
      <c r="C2" s="27"/>
      <c r="D2" s="27"/>
      <c r="E2" s="27"/>
      <c r="F2" s="27"/>
      <c r="G2" s="2"/>
    </row>
    <row r="3" spans="1:7" ht="15.75" x14ac:dyDescent="0.25">
      <c r="A3" s="27" t="s">
        <v>50</v>
      </c>
      <c r="B3" s="27"/>
      <c r="C3" s="27"/>
      <c r="D3" s="27"/>
      <c r="E3" s="27"/>
      <c r="F3" s="27"/>
      <c r="G3" s="2"/>
    </row>
    <row r="4" spans="1:7" ht="15.75" x14ac:dyDescent="0.25">
      <c r="A4" s="27" t="s">
        <v>63</v>
      </c>
      <c r="B4" s="27"/>
      <c r="C4" s="27"/>
      <c r="D4" s="27"/>
      <c r="E4" s="27"/>
      <c r="F4" s="27"/>
      <c r="G4" s="1"/>
    </row>
    <row r="5" spans="1:7" x14ac:dyDescent="0.2">
      <c r="A5" s="25"/>
      <c r="B5" s="26"/>
      <c r="C5" s="26"/>
      <c r="D5" s="26"/>
      <c r="E5" s="26"/>
      <c r="F5" s="26"/>
      <c r="G5" s="3"/>
    </row>
    <row r="6" spans="1:7" x14ac:dyDescent="0.2">
      <c r="A6" s="25"/>
      <c r="B6" s="26"/>
      <c r="C6" s="26"/>
      <c r="D6" s="26"/>
      <c r="E6" s="26"/>
      <c r="F6" s="2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7970764.4000000004</v>
      </c>
      <c r="D9" s="7">
        <v>4710577.21</v>
      </c>
      <c r="E9" s="15">
        <f>D9/C9*100</f>
        <v>59.098186492627981</v>
      </c>
      <c r="F9" s="22">
        <f>D9/$D$35*100</f>
        <v>26.635316880093136</v>
      </c>
    </row>
    <row r="10" spans="1:7" ht="56.25" outlineLevel="1" x14ac:dyDescent="0.2">
      <c r="A10" s="8" t="s">
        <v>6</v>
      </c>
      <c r="B10" s="9" t="s">
        <v>7</v>
      </c>
      <c r="C10" s="10">
        <v>248400</v>
      </c>
      <c r="D10" s="10">
        <v>21601.8</v>
      </c>
      <c r="E10" s="16">
        <f t="shared" ref="E10:E34" si="0">D10/C10*100</f>
        <v>8.6963768115942024</v>
      </c>
      <c r="F10" s="16">
        <f t="shared" ref="F10:F35" si="1">D10/$D$35*100</f>
        <v>0.12214443422325219</v>
      </c>
    </row>
    <row r="11" spans="1:7" ht="67.5" outlineLevel="1" x14ac:dyDescent="0.2">
      <c r="A11" s="8" t="s">
        <v>8</v>
      </c>
      <c r="B11" s="9" t="s">
        <v>9</v>
      </c>
      <c r="C11" s="10">
        <v>6867202.4000000004</v>
      </c>
      <c r="D11" s="10">
        <v>4154686.38</v>
      </c>
      <c r="E11" s="16">
        <f>D11/C11*100</f>
        <v>60.500421248687822</v>
      </c>
      <c r="F11" s="16">
        <f>D11/$D$35*100</f>
        <v>23.492107938234394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236750</v>
      </c>
      <c r="E12" s="16">
        <f t="shared" si="0"/>
        <v>72.913458577148134</v>
      </c>
      <c r="F12" s="16">
        <f t="shared" si="1"/>
        <v>1.3386706108914515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297539.03000000003</v>
      </c>
      <c r="E14" s="16">
        <f t="shared" si="0"/>
        <v>57.168252437257671</v>
      </c>
      <c r="F14" s="16">
        <f t="shared" si="1"/>
        <v>1.6823938967440337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100344.25</v>
      </c>
      <c r="E15" s="15">
        <f t="shared" si="0"/>
        <v>39.443494496855344</v>
      </c>
      <c r="F15" s="22">
        <f t="shared" si="1"/>
        <v>0.56738288678751647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100344.25</v>
      </c>
      <c r="E16" s="16">
        <f t="shared" si="0"/>
        <v>39.443494496855344</v>
      </c>
      <c r="F16" s="16">
        <f t="shared" si="1"/>
        <v>0.56738288678751647</v>
      </c>
    </row>
    <row r="17" spans="1:6" ht="33.75" x14ac:dyDescent="0.2">
      <c r="A17" s="5" t="s">
        <v>56</v>
      </c>
      <c r="B17" s="6" t="s">
        <v>57</v>
      </c>
      <c r="C17" s="7">
        <v>40600</v>
      </c>
      <c r="D17" s="7">
        <v>0</v>
      </c>
      <c r="E17" s="15">
        <f t="shared" si="0"/>
        <v>0</v>
      </c>
      <c r="F17" s="22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30600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18</v>
      </c>
      <c r="B20" s="6" t="s">
        <v>19</v>
      </c>
      <c r="C20" s="7">
        <v>6378601.2199999997</v>
      </c>
      <c r="D20" s="7">
        <v>2387382.96</v>
      </c>
      <c r="E20" s="15">
        <f t="shared" si="0"/>
        <v>37.428001495287084</v>
      </c>
      <c r="F20" s="22">
        <f t="shared" si="1"/>
        <v>13.499131596599964</v>
      </c>
    </row>
    <row r="21" spans="1:6" ht="22.5" outlineLevel="1" x14ac:dyDescent="0.2">
      <c r="A21" s="8" t="s">
        <v>20</v>
      </c>
      <c r="B21" s="9" t="s">
        <v>21</v>
      </c>
      <c r="C21" s="10">
        <v>3240289.97</v>
      </c>
      <c r="D21" s="10">
        <v>830915.82</v>
      </c>
      <c r="E21" s="16">
        <f t="shared" si="0"/>
        <v>25.643255007822646</v>
      </c>
      <c r="F21" s="16">
        <f t="shared" si="1"/>
        <v>4.6983002676188859</v>
      </c>
    </row>
    <row r="22" spans="1:6" ht="22.5" outlineLevel="1" x14ac:dyDescent="0.2">
      <c r="A22" s="8" t="s">
        <v>22</v>
      </c>
      <c r="B22" s="9" t="s">
        <v>23</v>
      </c>
      <c r="C22" s="10">
        <v>3138311.25</v>
      </c>
      <c r="D22" s="10">
        <v>1556467.14</v>
      </c>
      <c r="E22" s="18">
        <f t="shared" si="0"/>
        <v>49.595690675996522</v>
      </c>
      <c r="F22" s="18">
        <f t="shared" si="1"/>
        <v>8.8008313289810776</v>
      </c>
    </row>
    <row r="23" spans="1:6" ht="22.5" outlineLevel="1" x14ac:dyDescent="0.2">
      <c r="A23" s="5" t="s">
        <v>24</v>
      </c>
      <c r="B23" s="6" t="s">
        <v>25</v>
      </c>
      <c r="C23" s="7">
        <v>5518117.8799999999</v>
      </c>
      <c r="D23" s="7">
        <v>1414736.67</v>
      </c>
      <c r="E23" s="19">
        <f t="shared" si="0"/>
        <v>25.638029139022304</v>
      </c>
      <c r="F23" s="23">
        <f t="shared" si="1"/>
        <v>7.9994357012859032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169157.94</v>
      </c>
      <c r="E24" s="20">
        <f t="shared" si="0"/>
        <v>54.97485071445589</v>
      </c>
      <c r="F24" s="20">
        <f t="shared" si="1"/>
        <v>0.95648051901558395</v>
      </c>
    </row>
    <row r="25" spans="1:6" outlineLevel="1" x14ac:dyDescent="0.2">
      <c r="A25" s="8" t="s">
        <v>28</v>
      </c>
      <c r="B25" s="9" t="s">
        <v>29</v>
      </c>
      <c r="C25" s="10">
        <v>64870</v>
      </c>
      <c r="D25" s="10">
        <v>64870</v>
      </c>
      <c r="E25" s="16">
        <f t="shared" si="0"/>
        <v>100</v>
      </c>
      <c r="F25" s="16">
        <f t="shared" si="1"/>
        <v>0.36679857456611814</v>
      </c>
    </row>
    <row r="26" spans="1:6" x14ac:dyDescent="0.2">
      <c r="A26" s="8" t="s">
        <v>30</v>
      </c>
      <c r="B26" s="9" t="s">
        <v>31</v>
      </c>
      <c r="C26" s="10">
        <v>5145547.29</v>
      </c>
      <c r="D26" s="10">
        <v>1180708.73</v>
      </c>
      <c r="E26" s="21">
        <f t="shared" si="0"/>
        <v>22.946222499881056</v>
      </c>
      <c r="F26" s="21">
        <f t="shared" si="1"/>
        <v>6.6761566077042023</v>
      </c>
    </row>
    <row r="27" spans="1:6" outlineLevel="1" x14ac:dyDescent="0.2">
      <c r="A27" s="5" t="s">
        <v>32</v>
      </c>
      <c r="B27" s="6" t="s">
        <v>33</v>
      </c>
      <c r="C27" s="7">
        <v>120816.72</v>
      </c>
      <c r="D27" s="7">
        <v>57651.8</v>
      </c>
      <c r="E27" s="16">
        <f t="shared" si="0"/>
        <v>47.718395268469465</v>
      </c>
      <c r="F27" s="23">
        <f t="shared" si="1"/>
        <v>0.32598424635688189</v>
      </c>
    </row>
    <row r="28" spans="1:6" x14ac:dyDescent="0.2">
      <c r="A28" s="8" t="s">
        <v>34</v>
      </c>
      <c r="B28" s="9" t="s">
        <v>35</v>
      </c>
      <c r="C28" s="10">
        <v>120816.72</v>
      </c>
      <c r="D28" s="10">
        <v>57651.8</v>
      </c>
      <c r="E28" s="15">
        <f t="shared" si="0"/>
        <v>47.718395268469465</v>
      </c>
      <c r="F28" s="15">
        <f t="shared" si="1"/>
        <v>0.32598424635688189</v>
      </c>
    </row>
    <row r="29" spans="1:6" outlineLevel="1" x14ac:dyDescent="0.2">
      <c r="A29" s="5" t="s">
        <v>36</v>
      </c>
      <c r="B29" s="6" t="s">
        <v>37</v>
      </c>
      <c r="C29" s="7">
        <v>25866373</v>
      </c>
      <c r="D29" s="7">
        <v>8762354.9700000007</v>
      </c>
      <c r="E29" s="16">
        <f>D29/C29*100</f>
        <v>33.875468238241211</v>
      </c>
      <c r="F29" s="23">
        <f>D29/$D$35*100</f>
        <v>49.545542050845391</v>
      </c>
    </row>
    <row r="30" spans="1:6" x14ac:dyDescent="0.2">
      <c r="A30" s="8" t="s">
        <v>38</v>
      </c>
      <c r="B30" s="9" t="s">
        <v>39</v>
      </c>
      <c r="C30" s="10">
        <v>25866373</v>
      </c>
      <c r="D30" s="10">
        <v>8762354.9700000007</v>
      </c>
      <c r="E30" s="15">
        <f t="shared" si="0"/>
        <v>33.875468238241211</v>
      </c>
      <c r="F30" s="15">
        <f t="shared" si="1"/>
        <v>49.545542050845391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252408</v>
      </c>
      <c r="E31" s="16">
        <f t="shared" si="0"/>
        <v>67.201277955271564</v>
      </c>
      <c r="F31" s="23">
        <f t="shared" si="1"/>
        <v>1.4272066380312123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252408</v>
      </c>
      <c r="E32" s="15">
        <f t="shared" si="0"/>
        <v>67.201277955271564</v>
      </c>
      <c r="F32" s="15">
        <f t="shared" si="1"/>
        <v>1.4272066380312123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16">
        <f t="shared" si="0"/>
        <v>0</v>
      </c>
      <c r="F33" s="23">
        <f t="shared" si="1"/>
        <v>0</v>
      </c>
    </row>
    <row r="34" spans="1:6" ht="22.5" x14ac:dyDescent="0.2">
      <c r="A34" s="8" t="s">
        <v>46</v>
      </c>
      <c r="B34" s="9" t="s">
        <v>47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48</v>
      </c>
      <c r="B35" s="12"/>
      <c r="C35" s="13">
        <v>46526273.219999999</v>
      </c>
      <c r="D35" s="13">
        <v>17685455.859999999</v>
      </c>
      <c r="E35" s="17">
        <f>D35/C35*100</f>
        <v>38.011761174969088</v>
      </c>
      <c r="F35" s="24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2018-09-11T13:52:05Z</dcterms:modified>
</cp:coreProperties>
</file>