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270" windowWidth="11310" windowHeight="12255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Бюджет!#REF!</definedName>
    <definedName name="SIGN" localSheetId="0">Бюджет!$A$17:$H$18</definedName>
  </definedName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9" i="1"/>
</calcChain>
</file>

<file path=xl/sharedStrings.xml><?xml version="1.0" encoding="utf-8"?>
<sst xmlns="http://schemas.openxmlformats.org/spreadsheetml/2006/main" count="70" uniqueCount="70">
  <si>
    <t>руб.</t>
  </si>
  <si>
    <t>КФСР</t>
  </si>
  <si>
    <t>Наименование КФСР</t>
  </si>
  <si>
    <t>Расход по ЛС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</si>
  <si>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</si>
  <si>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</si>
  <si>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</si>
  <si>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</si>
  <si>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</si>
  <si>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</si>
  <si>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</si>
  <si>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</si>
  <si>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</si>
  <si>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</si>
  <si>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</si>
  <si>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</si>
  <si>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</si>
  <si>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</si>
  <si>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0400</t>
  </si>
  <si>
    <t>НАЦИОНАЛЬНАЯ ЭКОНОМИКА</t>
  </si>
  <si>
    <t>0409</t>
  </si>
  <si>
    <t>Дорожное хозяйство (дорожные фонды)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</si>
  <si>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</si>
  <si>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</si>
  <si>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</si>
  <si>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</si>
  <si>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</si>
  <si>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</si>
  <si>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</si>
  <si>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</si>
  <si>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</si>
  <si>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</t>
  </si>
  <si>
    <t>0800</t>
  </si>
  <si>
    <t>КУЛЬТУРА, КИНЕМАТОГРАФИЯ</t>
  </si>
  <si>
    <t>0801</t>
  </si>
  <si>
    <t>Культура</t>
  </si>
  <si>
    <t>1000</t>
  </si>
  <si>
    <t>СОЦИАЛЬНАЯ ПОЛИТИКА</t>
  </si>
  <si>
    <t>1001</t>
  </si>
  <si>
    <t>Пенсионное обеспечение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</si>
  <si>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</si>
  <si>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</si>
  <si>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</si>
  <si>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</si>
  <si>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Итого</t>
  </si>
  <si>
    <t>Сведения об исполнении расходной части бюджета</t>
  </si>
  <si>
    <t>Сланцевского муниципального района Ленинградской области</t>
  </si>
  <si>
    <t>Исполнение к плану года, %</t>
  </si>
  <si>
    <t>Структура расходов, %</t>
  </si>
  <si>
    <t>муниципального образования Старопольское сельское поселение</t>
  </si>
  <si>
    <t>0111</t>
  </si>
  <si>
    <t>Резервные фонды</t>
  </si>
  <si>
    <t>0300</t>
  </si>
  <si>
    <t>НАЦИОНАЛЬНАЯ БЕЗОПАСНОСТЬ И ПРАВООХРАНИТЕЛЬНАЯ ДЕЯТЕЛЬНОСТЬ</t>
  </si>
  <si>
    <t>0314</t>
  </si>
  <si>
    <t>Другие вопросы в области национальной безопасности и правоохранительной деятельности</t>
  </si>
  <si>
    <t>Ассигнования 2025 год</t>
  </si>
  <si>
    <t>0705</t>
  </si>
  <si>
    <t>Профессиональная подготовка, переподготовка и повышение квалификации</t>
  </si>
  <si>
    <t>1100</t>
  </si>
  <si>
    <t>ФИЗИЧЕСКАЯ КУЛЬТУРА И СПОРТ</t>
  </si>
  <si>
    <t>1102</t>
  </si>
  <si>
    <t>Массовый спорт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</si>
  <si>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</si>
  <si>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</si>
  <si>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0412</t>
  </si>
  <si>
    <t>Другие вопросы в области национальной экономики</t>
  </si>
  <si>
    <t>0502</t>
  </si>
  <si>
    <t>Коммунальное хозяйство</t>
  </si>
  <si>
    <t>на 01 октября 2025 года по отраслям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</si>
</sst>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4" fillId="0" borderId="0" xfId="1" applyFont="1" applyAlignment="1">
      <alignment horizont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8"/>
  <sheetViews>
    <sheetView showGridLines="0" tabSelected="1" workbookViewId="0">
      <selection activeCell="C45" sqref="C45"/>
    </sheetView>
  </sheetViews>
  <sheetFormatPr defaultRowHeight="12.75" customHeight="1" outlineLevelRow="1" x14ac:dyDescent="0.2"/>
  <cols>
    <col min="1" max="1" width="10.28515625" customWidth="1"/>
    <col min="2" max="2" width="30.7109375" customWidth="1"/>
    <col min="3" max="3" width="13.5703125" customWidth="1"/>
    <col min="4" max="4" width="14.5703125" customWidth="1"/>
    <col min="5" max="5" width="11.42578125" customWidth="1"/>
    <col min="6" max="6" width="11.7109375" customWidth="1"/>
    <col min="7" max="7" width="9.140625" customWidth="1"/>
  </cols>
  <sheetData>
    <row r="1" spans="1:7" ht="15.75" x14ac:dyDescent="0.25">
      <c r="A1" s="16" t="s">
        <v>45</v>
      </c>
      <c r="B1" s="16"/>
      <c r="C1" s="16"/>
      <c r="D1" s="16"/>
      <c r="E1" s="16"/>
      <c r="F1" s="16"/>
      <c r="G1" s="1"/>
    </row>
    <row r="2" spans="1:7" ht="15.75" x14ac:dyDescent="0.25">
      <c r="A2" s="16" t="s">
        <v>49</v>
      </c>
      <c r="B2" s="16"/>
      <c r="C2" s="16"/>
      <c r="D2" s="16"/>
      <c r="E2" s="16"/>
      <c r="F2" s="16"/>
      <c r="G2" s="2"/>
    </row>
    <row r="3" spans="1:7" ht="15.75" x14ac:dyDescent="0.25">
      <c r="A3" s="16" t="s">
        <v>46</v>
      </c>
      <c r="B3" s="16"/>
      <c r="C3" s="16"/>
      <c r="D3" s="16"/>
      <c r="E3" s="16"/>
      <c r="F3" s="16"/>
      <c r="G3" s="2"/>
    </row>
    <row r="4" spans="1:7" ht="15.75" x14ac:dyDescent="0.25">
      <c r="A4" s="16" t="s">
        <v>69</v>
      </c>
      <c r="B4" s="16"/>
      <c r="C4" s="16"/>
      <c r="D4" s="16"/>
      <c r="E4" s="16"/>
      <c r="F4" s="16"/>
      <c r="G4" s="1"/>
    </row>
    <row r="5" spans="1:7" x14ac:dyDescent="0.2">
      <c r="A5" s="14"/>
      <c r="B5" s="15"/>
      <c r="C5" s="15"/>
      <c r="D5" s="15"/>
      <c r="E5" s="15"/>
      <c r="F5" s="15"/>
      <c r="G5" s="3"/>
    </row>
    <row r="6" spans="1:7" x14ac:dyDescent="0.2">
      <c r="A6" s="14"/>
      <c r="B6" s="15"/>
      <c r="C6" s="15"/>
      <c r="D6" s="15"/>
      <c r="E6" s="15"/>
      <c r="F6" s="15"/>
    </row>
    <row r="7" spans="1:7" ht="13.5" thickBot="1" x14ac:dyDescent="0.25">
      <c r="A7" s="4" t="s">
        <v>0</v>
      </c>
      <c r="B7" s="4"/>
      <c r="C7" s="4"/>
      <c r="D7" s="4"/>
      <c r="E7" s="4"/>
      <c r="F7" s="4"/>
      <c r="G7" s="1"/>
    </row>
    <row r="8" spans="1:7" ht="32.25" thickBot="1" x14ac:dyDescent="0.25">
      <c r="A8" s="5" t="s">
        <v>1</v>
      </c>
      <c r="B8" s="6" t="s">
        <v>2</v>
      </c>
      <c r="C8" s="6" t="s">
        <v>56</v>
      </c>
      <c r="D8" s="6" t="s">
        <v>3</v>
      </c>
      <c r="E8" s="6" t="s">
        <v>47</v>
      </c>
      <c r="F8" s="7" t="s">
        <v>48</v>
      </c>
    </row>
    <row r="9" spans="1:7" ht="22.5" x14ac:dyDescent="0.2">
      <c r="A9" s="19" t="s">
        <v>4</v>
      </c>
      <c r="B9" s="17" t="s">
        <v>5</v>
      </c>
      <c r="C9" s="8">
        <v>11385334.390000001</v>
      </c>
      <c r="D9" s="8">
        <v>8023101.5300000003</v>
      </c>
      <c r="E9" s="8">
        <f>D9/C9*100</f>
        <v>70.46873859978038</v>
      </c>
      <c r="F9" s="10">
        <f>D9/$D$38*100</f>
        <v>25.497525824086491</v>
      </c>
    </row>
    <row r="10" spans="1:7" ht="56.25" outlineLevel="1" x14ac:dyDescent="0.2">
      <c r="A10" s="20" t="s">
        <v>6</v>
      </c>
      <c r="B10" s="18" t="s">
        <v>7</v>
      </c>
      <c r="C10" s="9">
        <v>165400</v>
      </c>
      <c r="D10" s="9">
        <v>80463</v>
      </c>
      <c r="E10" s="9">
        <f t="shared" ref="E10:E38" si="0">D10/C10*100</f>
        <v>48.647521160822251</v>
      </c>
      <c r="F10" s="11">
        <f t="shared" ref="F10:F38" si="1">D10/$D$38*100</f>
        <v>0.25571250877383217</v>
      </c>
    </row>
    <row r="11" spans="1:7" ht="67.5" outlineLevel="1" x14ac:dyDescent="0.2">
      <c r="A11" s="20" t="s">
        <v>8</v>
      </c>
      <c r="B11" s="18" t="s">
        <v>9</v>
      </c>
      <c r="C11" s="9">
        <v>10118850</v>
      </c>
      <c r="D11" s="9">
        <v>7279075.7699999996</v>
      </c>
      <c r="E11" s="9">
        <f t="shared" si="0"/>
        <v>71.93580070857854</v>
      </c>
      <c r="F11" s="11">
        <f t="shared" si="1"/>
        <v>23.133001835645128</v>
      </c>
    </row>
    <row r="12" spans="1:7" ht="56.25" outlineLevel="1" x14ac:dyDescent="0.2">
      <c r="A12" s="20" t="s">
        <v>10</v>
      </c>
      <c r="B12" s="18" t="s">
        <v>11</v>
      </c>
      <c r="C12" s="9">
        <v>724200</v>
      </c>
      <c r="D12" s="9">
        <v>507200</v>
      </c>
      <c r="E12" s="9">
        <f t="shared" si="0"/>
        <v>70.035901684617514</v>
      </c>
      <c r="F12" s="11">
        <f t="shared" si="1"/>
        <v>1.611888500926981</v>
      </c>
    </row>
    <row r="13" spans="1:7" outlineLevel="1" x14ac:dyDescent="0.2">
      <c r="A13" s="20" t="s">
        <v>50</v>
      </c>
      <c r="B13" s="18" t="s">
        <v>51</v>
      </c>
      <c r="C13" s="9">
        <v>163364.39000000001</v>
      </c>
      <c r="D13" s="9">
        <v>0</v>
      </c>
      <c r="E13" s="9">
        <f t="shared" si="0"/>
        <v>0</v>
      </c>
      <c r="F13" s="11">
        <f t="shared" si="1"/>
        <v>0</v>
      </c>
    </row>
    <row r="14" spans="1:7" ht="22.5" outlineLevel="1" x14ac:dyDescent="0.2">
      <c r="A14" s="20" t="s">
        <v>12</v>
      </c>
      <c r="B14" s="18" t="s">
        <v>13</v>
      </c>
      <c r="C14" s="9">
        <v>213520</v>
      </c>
      <c r="D14" s="9">
        <v>156362.76</v>
      </c>
      <c r="E14" s="9">
        <f t="shared" si="0"/>
        <v>73.230966654177593</v>
      </c>
      <c r="F14" s="11">
        <f t="shared" si="1"/>
        <v>0.49692297874054675</v>
      </c>
    </row>
    <row r="15" spans="1:7" x14ac:dyDescent="0.2">
      <c r="A15" s="19" t="s">
        <v>14</v>
      </c>
      <c r="B15" s="17" t="s">
        <v>15</v>
      </c>
      <c r="C15" s="8">
        <v>214800</v>
      </c>
      <c r="D15" s="8">
        <v>161100</v>
      </c>
      <c r="E15" s="8">
        <f t="shared" si="0"/>
        <v>75</v>
      </c>
      <c r="F15" s="10">
        <f t="shared" si="1"/>
        <v>0.51197799191509585</v>
      </c>
    </row>
    <row r="16" spans="1:7" ht="22.5" outlineLevel="1" x14ac:dyDescent="0.2">
      <c r="A16" s="20" t="s">
        <v>16</v>
      </c>
      <c r="B16" s="18" t="s">
        <v>17</v>
      </c>
      <c r="C16" s="9">
        <v>214800</v>
      </c>
      <c r="D16" s="9">
        <v>161100</v>
      </c>
      <c r="E16" s="9">
        <f t="shared" si="0"/>
        <v>75</v>
      </c>
      <c r="F16" s="11">
        <f t="shared" si="1"/>
        <v>0.51197799191509585</v>
      </c>
    </row>
    <row r="17" spans="1:6" ht="33.75" x14ac:dyDescent="0.2">
      <c r="A17" s="19" t="s">
        <v>52</v>
      </c>
      <c r="B17" s="17" t="s">
        <v>53</v>
      </c>
      <c r="C17" s="8">
        <v>107200</v>
      </c>
      <c r="D17" s="8">
        <v>37200</v>
      </c>
      <c r="E17" s="8">
        <f t="shared" si="0"/>
        <v>34.701492537313435</v>
      </c>
      <c r="F17" s="10">
        <f t="shared" si="1"/>
        <v>0.11822210614054357</v>
      </c>
    </row>
    <row r="18" spans="1:6" ht="45" outlineLevel="1" x14ac:dyDescent="0.2">
      <c r="A18" s="20" t="s">
        <v>63</v>
      </c>
      <c r="B18" s="18" t="s">
        <v>64</v>
      </c>
      <c r="C18" s="9">
        <v>105000</v>
      </c>
      <c r="D18" s="9">
        <v>35000</v>
      </c>
      <c r="E18" s="9">
        <f t="shared" si="0"/>
        <v>33.333333333333329</v>
      </c>
      <c r="F18" s="11">
        <f t="shared" si="1"/>
        <v>0.11123047620750065</v>
      </c>
    </row>
    <row r="19" spans="1:6" ht="33.75" outlineLevel="1" x14ac:dyDescent="0.2">
      <c r="A19" s="20" t="s">
        <v>54</v>
      </c>
      <c r="B19" s="18" t="s">
        <v>55</v>
      </c>
      <c r="C19" s="9">
        <v>2200</v>
      </c>
      <c r="D19" s="9">
        <v>2200</v>
      </c>
      <c r="E19" s="9">
        <f t="shared" si="0"/>
        <v>100</v>
      </c>
      <c r="F19" s="11">
        <f t="shared" si="1"/>
        <v>6.9916299330428991E-3</v>
      </c>
    </row>
    <row r="20" spans="1:6" x14ac:dyDescent="0.2">
      <c r="A20" s="19" t="s">
        <v>18</v>
      </c>
      <c r="B20" s="17" t="s">
        <v>19</v>
      </c>
      <c r="C20" s="8">
        <v>8125470.9100000001</v>
      </c>
      <c r="D20" s="8">
        <v>7862610.2999999998</v>
      </c>
      <c r="E20" s="8">
        <f t="shared" si="0"/>
        <v>96.764979988095234</v>
      </c>
      <c r="F20" s="10">
        <f t="shared" si="1"/>
        <v>24.987482511514276</v>
      </c>
    </row>
    <row r="21" spans="1:6" ht="22.5" outlineLevel="1" x14ac:dyDescent="0.2">
      <c r="A21" s="20" t="s">
        <v>20</v>
      </c>
      <c r="B21" s="18" t="s">
        <v>21</v>
      </c>
      <c r="C21" s="9">
        <v>8110470.9100000001</v>
      </c>
      <c r="D21" s="9">
        <v>7847610.2999999998</v>
      </c>
      <c r="E21" s="9">
        <f t="shared" si="0"/>
        <v>96.758996944605286</v>
      </c>
      <c r="F21" s="11">
        <f t="shared" si="1"/>
        <v>24.939812307425345</v>
      </c>
    </row>
    <row r="22" spans="1:6" ht="22.5" outlineLevel="1" x14ac:dyDescent="0.2">
      <c r="A22" s="20" t="s">
        <v>65</v>
      </c>
      <c r="B22" s="18" t="s">
        <v>66</v>
      </c>
      <c r="C22" s="9">
        <v>15000</v>
      </c>
      <c r="D22" s="9">
        <v>15000</v>
      </c>
      <c r="E22" s="9">
        <f t="shared" si="0"/>
        <v>100</v>
      </c>
      <c r="F22" s="11">
        <f t="shared" si="1"/>
        <v>4.7670204088928858E-2</v>
      </c>
    </row>
    <row r="23" spans="1:6" ht="22.5" outlineLevel="1" x14ac:dyDescent="0.2">
      <c r="A23" s="19" t="s">
        <v>22</v>
      </c>
      <c r="B23" s="17" t="s">
        <v>23</v>
      </c>
      <c r="C23" s="8">
        <v>9339788.2699999996</v>
      </c>
      <c r="D23" s="8">
        <v>2809155.71</v>
      </c>
      <c r="E23" s="8">
        <f t="shared" si="0"/>
        <v>30.077295424599598</v>
      </c>
      <c r="F23" s="10">
        <f t="shared" si="1"/>
        <v>8.9275350675519896</v>
      </c>
    </row>
    <row r="24" spans="1:6" x14ac:dyDescent="0.2">
      <c r="A24" s="20" t="s">
        <v>24</v>
      </c>
      <c r="B24" s="18" t="s">
        <v>25</v>
      </c>
      <c r="C24" s="9">
        <v>734300</v>
      </c>
      <c r="D24" s="9">
        <v>542654.94999999995</v>
      </c>
      <c r="E24" s="9">
        <f t="shared" si="0"/>
        <v>73.900987334876746</v>
      </c>
      <c r="F24" s="11">
        <f t="shared" si="1"/>
        <v>1.7245648144244987</v>
      </c>
    </row>
    <row r="25" spans="1:6" outlineLevel="1" x14ac:dyDescent="0.2">
      <c r="A25" s="20" t="s">
        <v>67</v>
      </c>
      <c r="B25" s="18" t="s">
        <v>68</v>
      </c>
      <c r="C25" s="9">
        <v>3582500</v>
      </c>
      <c r="D25" s="9">
        <v>121700</v>
      </c>
      <c r="E25" s="9">
        <f t="shared" si="0"/>
        <v>3.3970690858339148</v>
      </c>
      <c r="F25" s="11">
        <f t="shared" si="1"/>
        <v>0.38676425584150947</v>
      </c>
    </row>
    <row r="26" spans="1:6" x14ac:dyDescent="0.2">
      <c r="A26" s="20" t="s">
        <v>26</v>
      </c>
      <c r="B26" s="18" t="s">
        <v>27</v>
      </c>
      <c r="C26" s="9">
        <v>5022988.2699999996</v>
      </c>
      <c r="D26" s="9">
        <v>2144800.7599999998</v>
      </c>
      <c r="E26" s="9">
        <f t="shared" si="0"/>
        <v>42.699696768354187</v>
      </c>
      <c r="F26" s="11">
        <f t="shared" si="1"/>
        <v>6.8162059972859801</v>
      </c>
    </row>
    <row r="27" spans="1:6" outlineLevel="1" x14ac:dyDescent="0.2">
      <c r="A27" s="19" t="s">
        <v>28</v>
      </c>
      <c r="B27" s="17" t="s">
        <v>29</v>
      </c>
      <c r="C27" s="8">
        <v>473048.28</v>
      </c>
      <c r="D27" s="8">
        <v>462548.28</v>
      </c>
      <c r="E27" s="8">
        <f t="shared" si="0"/>
        <v>97.78035341339789</v>
      </c>
      <c r="F27" s="10">
        <f t="shared" si="1"/>
        <v>1.4699847272388675</v>
      </c>
    </row>
    <row r="28" spans="1:6" ht="33.75" x14ac:dyDescent="0.2">
      <c r="A28" s="20" t="s">
        <v>57</v>
      </c>
      <c r="B28" s="18" t="s">
        <v>58</v>
      </c>
      <c r="C28" s="9">
        <v>20900</v>
      </c>
      <c r="D28" s="9">
        <v>10400</v>
      </c>
      <c r="E28" s="9">
        <f t="shared" si="0"/>
        <v>49.760765550239235</v>
      </c>
      <c r="F28" s="11">
        <f t="shared" si="1"/>
        <v>3.3051341501657339E-2</v>
      </c>
    </row>
    <row r="29" spans="1:6" outlineLevel="1" x14ac:dyDescent="0.2">
      <c r="A29" s="20" t="s">
        <v>30</v>
      </c>
      <c r="B29" s="18" t="s">
        <v>31</v>
      </c>
      <c r="C29" s="9">
        <v>452148.28</v>
      </c>
      <c r="D29" s="9">
        <v>452148.28</v>
      </c>
      <c r="E29" s="9">
        <f t="shared" si="0"/>
        <v>100</v>
      </c>
      <c r="F29" s="11">
        <f t="shared" si="1"/>
        <v>1.43693338573721</v>
      </c>
    </row>
    <row r="30" spans="1:6" x14ac:dyDescent="0.2">
      <c r="A30" s="19" t="s">
        <v>32</v>
      </c>
      <c r="B30" s="17" t="s">
        <v>33</v>
      </c>
      <c r="C30" s="8">
        <v>23898751.940000001</v>
      </c>
      <c r="D30" s="8">
        <v>11468875.42</v>
      </c>
      <c r="E30" s="8">
        <f t="shared" si="0"/>
        <v>47.989432455693333</v>
      </c>
      <c r="F30" s="10">
        <f t="shared" si="1"/>
        <v>36.44824212945997</v>
      </c>
    </row>
    <row r="31" spans="1:6" outlineLevel="1" x14ac:dyDescent="0.2">
      <c r="A31" s="20" t="s">
        <v>34</v>
      </c>
      <c r="B31" s="18" t="s">
        <v>35</v>
      </c>
      <c r="C31" s="9">
        <v>23898751.940000001</v>
      </c>
      <c r="D31" s="9">
        <v>11468875.42</v>
      </c>
      <c r="E31" s="9">
        <f t="shared" si="0"/>
        <v>47.989432455693333</v>
      </c>
      <c r="F31" s="11">
        <f t="shared" si="1"/>
        <v>36.44824212945997</v>
      </c>
    </row>
    <row r="32" spans="1:6" x14ac:dyDescent="0.2">
      <c r="A32" s="19" t="s">
        <v>36</v>
      </c>
      <c r="B32" s="17" t="s">
        <v>37</v>
      </c>
      <c r="C32" s="8">
        <v>468500</v>
      </c>
      <c r="D32" s="8">
        <v>441605.07</v>
      </c>
      <c r="E32" s="8">
        <f t="shared" si="0"/>
        <v>94.259353255069371</v>
      </c>
      <c r="F32" s="10">
        <f t="shared" si="1"/>
        <v>1.4034269209070476</v>
      </c>
    </row>
    <row r="33" spans="1:6" outlineLevel="1" x14ac:dyDescent="0.2">
      <c r="A33" s="20" t="s">
        <v>38</v>
      </c>
      <c r="B33" s="18" t="s">
        <v>39</v>
      </c>
      <c r="C33" s="9">
        <v>468500</v>
      </c>
      <c r="D33" s="9">
        <v>441605.07</v>
      </c>
      <c r="E33" s="9">
        <f t="shared" si="0"/>
        <v>94.259353255069371</v>
      </c>
      <c r="F33" s="11">
        <f t="shared" si="1"/>
        <v>1.4034269209070476</v>
      </c>
    </row>
    <row r="34" spans="1:6" ht="24" customHeight="1" x14ac:dyDescent="0.2">
      <c r="A34" s="19" t="s">
        <v>59</v>
      </c>
      <c r="B34" s="17" t="s">
        <v>60</v>
      </c>
      <c r="C34" s="8">
        <v>200000</v>
      </c>
      <c r="D34" s="8">
        <v>200000</v>
      </c>
      <c r="E34" s="8">
        <f t="shared" si="0"/>
        <v>100</v>
      </c>
      <c r="F34" s="10">
        <f t="shared" si="1"/>
        <v>0.63560272118571803</v>
      </c>
    </row>
    <row r="35" spans="1:6" ht="12.75" customHeight="1" x14ac:dyDescent="0.2">
      <c r="A35" s="20" t="s">
        <v>61</v>
      </c>
      <c r="B35" s="18" t="s">
        <v>62</v>
      </c>
      <c r="C35" s="9">
        <v>200000</v>
      </c>
      <c r="D35" s="9">
        <v>200000</v>
      </c>
      <c r="E35" s="9">
        <f t="shared" si="0"/>
        <v>100</v>
      </c>
      <c r="F35" s="11">
        <f t="shared" si="1"/>
        <v>0.63560272118571803</v>
      </c>
    </row>
    <row r="36" spans="1:6" ht="21.75" customHeight="1" x14ac:dyDescent="0.2">
      <c r="A36" s="19" t="s">
        <v>40</v>
      </c>
      <c r="B36" s="17" t="s">
        <v>41</v>
      </c>
      <c r="C36" s="8">
        <v>900</v>
      </c>
      <c r="D36" s="8">
        <v>0</v>
      </c>
      <c r="E36" s="8">
        <f t="shared" si="0"/>
        <v>0</v>
      </c>
      <c r="F36" s="10">
        <f t="shared" si="1"/>
        <v>0</v>
      </c>
    </row>
    <row r="37" spans="1:6" ht="27.75" customHeight="1" x14ac:dyDescent="0.2">
      <c r="A37" s="20" t="s">
        <v>42</v>
      </c>
      <c r="B37" s="18" t="s">
        <v>43</v>
      </c>
      <c r="C37" s="9">
        <v>900</v>
      </c>
      <c r="D37" s="9">
        <v>0</v>
      </c>
      <c r="E37" s="9">
        <f t="shared" si="0"/>
        <v>0</v>
      </c>
      <c r="F37" s="11">
        <f t="shared" si="1"/>
        <v>0</v>
      </c>
    </row>
    <row r="38" spans="1:6" ht="12.75" customHeight="1" thickBot="1" x14ac:dyDescent="0.25">
      <c r="A38" s="21" t="s">
        <v>44</v>
      </c>
      <c r="B38" s="22"/>
      <c r="C38" s="12">
        <v>54213793.789999999</v>
      </c>
      <c r="D38" s="12">
        <v>31466196.309999999</v>
      </c>
      <c r="E38" s="12">
        <f t="shared" si="0"/>
        <v>58.040941447274427</v>
      </c>
      <c r="F38" s="13">
        <f t="shared" si="1"/>
        <v>100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4803149606299213" right="0.35433070866141736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Бакашова Екатерина В.</dc:creator>
  <dc:description>POI HSSF rep:2.43.2.87</dc:description>
  <cp:lastModifiedBy>Труфанова Виктория Е.</cp:lastModifiedBy>
  <cp:lastPrinted>2019-02-11T06:38:13Z</cp:lastPrinted>
  <dcterms:created xsi:type="dcterms:W3CDTF">2018-01-22T08:01:26Z</dcterms:created>
  <dcterms:modified xsi:type="dcterms:W3CDTF">2025-10-07T07:40:55Z</dcterms:modified>
</cp:coreProperties>
</file>