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20" i="1" l="1"/>
  <c r="E21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<sst xmlns="http://schemas.openxmlformats.org/spreadsheetml/2006/main" count="68" uniqueCount="68">
  <si>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</si>
  <si>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</si>
  <si>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</si>
  <si>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</si>
  <si>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</si>
  <si>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</si>
  <si>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</si>
  <si>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</si>
  <si>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</si>
  <si>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</si>
  <si>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</si>
  <si>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</si>
  <si>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</si>
  <si>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</si>
  <si>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</si>
  <si>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</si>
  <si>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</si>
  <si>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</si>
  <si>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</si>
  <si>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</si>
  <si>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</si>
  <si>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</si>
  <si>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</si>
  <si>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</si>
  <si>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</si>
  <si>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</si>
  <si>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</si>
  <si>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</si>
  <si>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</si>
  <si>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</si>
  <si>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</si>
  <si>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</si>
  <si>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</si>
  <si>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</si>
  <si>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</si>
  <si>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</si>
  <si>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</si>
  <si>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</si>
  <si>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</si>
  <si>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</si>
  <si>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</si>
  <si>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</si>
  <si>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</si>
  <si>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</si>
  <si>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</si>
  <si>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</si>
  <si>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</si>
  <si>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</si>
  <si>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</si>
  <si>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</si>
  <si>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</si>
  <si>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</si>
  <si>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</si>
  <si>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</si>
  <si>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</si>
  <si>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</si>
  <si>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</si>
  <si>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</si>
  <si>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</si>
  <si>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</si>
  <si>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</si>
  <si>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</si>
  <si>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Ассигнования 2018 год</t>
  </si>
  <si>
    <t>1100</t>
  </si>
  <si>
    <t>ФИЗИЧЕСКАЯ КУЛЬТУРА И СПОРТ</t>
  </si>
  <si>
    <t>1102</t>
  </si>
  <si>
    <t>Массовый спорт</t>
  </si>
  <si>
    <t>на 01 ноября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</si>
</sst>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M11" sqref="M10:M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7976764.4000000004</v>
      </c>
      <c r="D9" s="7">
        <v>5714982.4900000002</v>
      </c>
      <c r="E9" s="7">
        <f>D9/C9*100</f>
        <v>71.645371524323821</v>
      </c>
      <c r="F9" s="7">
        <f>D9/$D$37*100</f>
        <v>16.794405364012803</v>
      </c>
    </row>
    <row r="10" spans="1:7" ht="56.25" outlineLevel="1" x14ac:dyDescent="0.2">
      <c r="A10" s="8" t="s">
        <v>6</v>
      </c>
      <c r="B10" s="9" t="s">
        <v>7</v>
      </c>
      <c r="C10" s="10">
        <v>154400</v>
      </c>
      <c r="D10" s="10">
        <v>23526.799999999999</v>
      </c>
      <c r="E10" s="10">
        <f t="shared" ref="E10:E37" si="0">D10/C10*100</f>
        <v>15.237564766839379</v>
      </c>
      <c r="F10" s="10">
        <f t="shared" ref="F10:F37" si="1">D10/$D$37*100</f>
        <v>6.9137327508777088E-2</v>
      </c>
    </row>
    <row r="11" spans="1:7" ht="67.5" outlineLevel="1" x14ac:dyDescent="0.2">
      <c r="A11" s="8" t="s">
        <v>8</v>
      </c>
      <c r="B11" s="9" t="s">
        <v>9</v>
      </c>
      <c r="C11" s="10">
        <v>6917202.4000000004</v>
      </c>
      <c r="D11" s="10">
        <v>5002166.54</v>
      </c>
      <c r="E11" s="10">
        <f t="shared" si="0"/>
        <v>72.314878916944807</v>
      </c>
      <c r="F11" s="10">
        <f t="shared" si="1"/>
        <v>14.699679783456581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324700</v>
      </c>
      <c r="E12" s="10">
        <f t="shared" si="0"/>
        <v>100</v>
      </c>
      <c r="F12" s="10">
        <f t="shared" si="1"/>
        <v>0.95418374968546171</v>
      </c>
    </row>
    <row r="13" spans="1:7" outlineLevel="1" x14ac:dyDescent="0.2">
      <c r="A13" s="8" t="s">
        <v>54</v>
      </c>
      <c r="B13" s="9" t="s">
        <v>55</v>
      </c>
      <c r="C13" s="10">
        <v>60000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364589.15</v>
      </c>
      <c r="E14" s="10">
        <f t="shared" si="0"/>
        <v>70.051060404025662</v>
      </c>
      <c r="F14" s="10">
        <f t="shared" si="1"/>
        <v>1.0714045033619812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120938.42</v>
      </c>
      <c r="E15" s="7">
        <f t="shared" si="0"/>
        <v>47.538687106918239</v>
      </c>
      <c r="F15" s="7">
        <f t="shared" si="1"/>
        <v>0.35539721304784488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120938.42</v>
      </c>
      <c r="E16" s="10">
        <f t="shared" si="0"/>
        <v>47.538687106918239</v>
      </c>
      <c r="F16" s="10">
        <f t="shared" si="1"/>
        <v>0.35539721304784488</v>
      </c>
    </row>
    <row r="17" spans="1:6" ht="33.75" x14ac:dyDescent="0.2">
      <c r="A17" s="5" t="s">
        <v>56</v>
      </c>
      <c r="B17" s="6" t="s">
        <v>57</v>
      </c>
      <c r="C17" s="7">
        <v>16228.96</v>
      </c>
      <c r="D17" s="7">
        <v>0</v>
      </c>
      <c r="E17" s="7">
        <f t="shared" si="0"/>
        <v>0</v>
      </c>
      <c r="F17" s="7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6228.96</v>
      </c>
      <c r="D18" s="10">
        <v>0</v>
      </c>
      <c r="E18" s="10">
        <f t="shared" si="0"/>
        <v>0</v>
      </c>
      <c r="F18" s="10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0">
        <f t="shared" si="0"/>
        <v>0</v>
      </c>
      <c r="F19" s="10">
        <f t="shared" si="1"/>
        <v>0</v>
      </c>
    </row>
    <row r="20" spans="1:6" x14ac:dyDescent="0.2">
      <c r="A20" s="5" t="s">
        <v>18</v>
      </c>
      <c r="B20" s="6" t="s">
        <v>19</v>
      </c>
      <c r="C20" s="7">
        <v>6378601.2199999997</v>
      </c>
      <c r="D20" s="7">
        <v>2935991.4</v>
      </c>
      <c r="E20" s="7">
        <f t="shared" si="0"/>
        <v>46.028765535525984</v>
      </c>
      <c r="F20" s="7">
        <f t="shared" si="1"/>
        <v>8.6278881524369222</v>
      </c>
    </row>
    <row r="21" spans="1:6" ht="22.5" outlineLevel="1" x14ac:dyDescent="0.2">
      <c r="A21" s="8" t="s">
        <v>20</v>
      </c>
      <c r="B21" s="9" t="s">
        <v>21</v>
      </c>
      <c r="C21" s="10">
        <v>3240289.97</v>
      </c>
      <c r="D21" s="10">
        <v>1379524.26</v>
      </c>
      <c r="E21" s="10">
        <f t="shared" si="0"/>
        <v>42.574099008799507</v>
      </c>
      <c r="F21" s="10">
        <f t="shared" si="1"/>
        <v>4.0539563633780782</v>
      </c>
    </row>
    <row r="22" spans="1:6" ht="22.5" outlineLevel="1" x14ac:dyDescent="0.2">
      <c r="A22" s="8" t="s">
        <v>22</v>
      </c>
      <c r="B22" s="9" t="s">
        <v>23</v>
      </c>
      <c r="C22" s="10">
        <v>3138311.25</v>
      </c>
      <c r="D22" s="10">
        <v>1556467.14</v>
      </c>
      <c r="E22" s="10">
        <f t="shared" si="0"/>
        <v>49.595690675996522</v>
      </c>
      <c r="F22" s="10">
        <f t="shared" si="1"/>
        <v>4.573931789058844</v>
      </c>
    </row>
    <row r="23" spans="1:6" ht="22.5" outlineLevel="1" x14ac:dyDescent="0.2">
      <c r="A23" s="5" t="s">
        <v>24</v>
      </c>
      <c r="B23" s="6" t="s">
        <v>25</v>
      </c>
      <c r="C23" s="7">
        <v>5894738.3700000001</v>
      </c>
      <c r="D23" s="7">
        <v>2328756.9700000002</v>
      </c>
      <c r="E23" s="7">
        <f t="shared" si="0"/>
        <v>39.505688358480953</v>
      </c>
      <c r="F23" s="7">
        <f t="shared" si="1"/>
        <v>6.8434310370827065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212460.04</v>
      </c>
      <c r="E24" s="10">
        <f t="shared" si="0"/>
        <v>69.04765440976243</v>
      </c>
      <c r="F24" s="10">
        <f t="shared" si="1"/>
        <v>0.62434837581004987</v>
      </c>
    </row>
    <row r="25" spans="1:6" outlineLevel="1" x14ac:dyDescent="0.2">
      <c r="A25" s="8" t="s">
        <v>28</v>
      </c>
      <c r="B25" s="9" t="s">
        <v>29</v>
      </c>
      <c r="C25" s="10">
        <v>195070</v>
      </c>
      <c r="D25" s="10">
        <v>64870</v>
      </c>
      <c r="E25" s="10">
        <f t="shared" si="0"/>
        <v>33.254729071615316</v>
      </c>
      <c r="F25" s="10">
        <f t="shared" si="1"/>
        <v>0.19063104355434524</v>
      </c>
    </row>
    <row r="26" spans="1:6" x14ac:dyDescent="0.2">
      <c r="A26" s="8" t="s">
        <v>30</v>
      </c>
      <c r="B26" s="9" t="s">
        <v>31</v>
      </c>
      <c r="C26" s="10">
        <v>5391967.7800000003</v>
      </c>
      <c r="D26" s="10">
        <v>2051426.93</v>
      </c>
      <c r="E26" s="10">
        <f t="shared" si="0"/>
        <v>38.045979013620887</v>
      </c>
      <c r="F26" s="10">
        <f t="shared" si="1"/>
        <v>6.0284516177183098</v>
      </c>
    </row>
    <row r="27" spans="1:6" outlineLevel="1" x14ac:dyDescent="0.2">
      <c r="A27" s="5" t="s">
        <v>32</v>
      </c>
      <c r="B27" s="6" t="s">
        <v>33</v>
      </c>
      <c r="C27" s="7">
        <v>110816.72</v>
      </c>
      <c r="D27" s="7">
        <v>71845.8</v>
      </c>
      <c r="E27" s="7">
        <f t="shared" si="0"/>
        <v>64.832996320410857</v>
      </c>
      <c r="F27" s="7">
        <f t="shared" si="1"/>
        <v>0.21113056619387668</v>
      </c>
    </row>
    <row r="28" spans="1:6" x14ac:dyDescent="0.2">
      <c r="A28" s="8" t="s">
        <v>34</v>
      </c>
      <c r="B28" s="9" t="s">
        <v>35</v>
      </c>
      <c r="C28" s="10">
        <v>110816.72</v>
      </c>
      <c r="D28" s="10">
        <v>71845.8</v>
      </c>
      <c r="E28" s="10">
        <f t="shared" si="0"/>
        <v>64.832996320410857</v>
      </c>
      <c r="F28" s="10">
        <f t="shared" si="1"/>
        <v>0.21113056619387668</v>
      </c>
    </row>
    <row r="29" spans="1:6" outlineLevel="1" x14ac:dyDescent="0.2">
      <c r="A29" s="5" t="s">
        <v>36</v>
      </c>
      <c r="B29" s="6" t="s">
        <v>37</v>
      </c>
      <c r="C29" s="7">
        <v>26093323.550000001</v>
      </c>
      <c r="D29" s="7">
        <v>22491060</v>
      </c>
      <c r="E29" s="7">
        <f t="shared" si="0"/>
        <v>86.194692511678909</v>
      </c>
      <c r="F29" s="7">
        <f t="shared" si="1"/>
        <v>66.093637096398837</v>
      </c>
    </row>
    <row r="30" spans="1:6" x14ac:dyDescent="0.2">
      <c r="A30" s="8" t="s">
        <v>38</v>
      </c>
      <c r="B30" s="9" t="s">
        <v>39</v>
      </c>
      <c r="C30" s="10">
        <v>26093323.550000001</v>
      </c>
      <c r="D30" s="10">
        <v>22491060</v>
      </c>
      <c r="E30" s="10">
        <f t="shared" si="0"/>
        <v>86.194692511678909</v>
      </c>
      <c r="F30" s="10">
        <f t="shared" si="1"/>
        <v>66.093637096398837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315510</v>
      </c>
      <c r="E31" s="7">
        <f t="shared" si="0"/>
        <v>84.001597444089455</v>
      </c>
      <c r="F31" s="7">
        <f t="shared" si="1"/>
        <v>0.92717744029337867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315510</v>
      </c>
      <c r="E32" s="10">
        <f t="shared" si="0"/>
        <v>84.001597444089455</v>
      </c>
      <c r="F32" s="10">
        <f t="shared" si="1"/>
        <v>0.92717744029337867</v>
      </c>
    </row>
    <row r="33" spans="1:6" outlineLevel="1" x14ac:dyDescent="0.2">
      <c r="A33" s="5" t="s">
        <v>63</v>
      </c>
      <c r="B33" s="6" t="s">
        <v>64</v>
      </c>
      <c r="C33" s="7">
        <v>140000</v>
      </c>
      <c r="D33" s="7">
        <v>50000</v>
      </c>
      <c r="E33" s="7">
        <f t="shared" si="0"/>
        <v>35.714285714285715</v>
      </c>
      <c r="F33" s="7">
        <f t="shared" si="1"/>
        <v>0.14693313053364057</v>
      </c>
    </row>
    <row r="34" spans="1:6" x14ac:dyDescent="0.2">
      <c r="A34" s="8" t="s">
        <v>65</v>
      </c>
      <c r="B34" s="9" t="s">
        <v>66</v>
      </c>
      <c r="C34" s="10">
        <v>140000</v>
      </c>
      <c r="D34" s="10">
        <v>50000</v>
      </c>
      <c r="E34" s="10">
        <f t="shared" si="0"/>
        <v>35.714285714285715</v>
      </c>
      <c r="F34" s="10">
        <f t="shared" si="1"/>
        <v>0.14693313053364057</v>
      </c>
    </row>
    <row r="35" spans="1:6" ht="36" customHeight="1" x14ac:dyDescent="0.2">
      <c r="A35" s="5" t="s">
        <v>44</v>
      </c>
      <c r="B35" s="6" t="s">
        <v>45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4.75" customHeight="1" x14ac:dyDescent="0.2">
      <c r="A36" s="8" t="s">
        <v>46</v>
      </c>
      <c r="B36" s="9" t="s">
        <v>47</v>
      </c>
      <c r="C36" s="10">
        <v>1000</v>
      </c>
      <c r="D36" s="10">
        <v>0</v>
      </c>
      <c r="E36" s="10">
        <f t="shared" si="0"/>
        <v>0</v>
      </c>
      <c r="F36" s="10">
        <f t="shared" si="1"/>
        <v>0</v>
      </c>
    </row>
    <row r="37" spans="1:6" ht="12.75" customHeight="1" x14ac:dyDescent="0.2">
      <c r="A37" s="11" t="s">
        <v>48</v>
      </c>
      <c r="B37" s="12"/>
      <c r="C37" s="13">
        <v>47241473.219999999</v>
      </c>
      <c r="D37" s="13">
        <v>34029085.079999998</v>
      </c>
      <c r="E37" s="13">
        <f t="shared" si="0"/>
        <v>72.03222668676969</v>
      </c>
      <c r="F37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2018-04-09T09:08:16Z</cp:lastPrinted>
  <dcterms:created xsi:type="dcterms:W3CDTF">2018-01-22T08:01:26Z</dcterms:created>
  <dcterms:modified xsi:type="dcterms:W3CDTF">2018-11-12T08:59:16Z</dcterms:modified>
</cp:coreProperties>
</file>