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<sst xmlns="http://schemas.openxmlformats.org/spreadsheetml/2006/main" count="31" uniqueCount="31">
  <si>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</si>
  <si>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</si>
  <si>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</si>
  <si>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</si>
  <si>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</si>
  <si>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</si>
  <si>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</si>
  <si>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</si>
  <si>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</si>
  <si>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</si>
  <si>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</si>
  <si>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</si>
  <si>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</si>
  <si>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</si>
  <si>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</si>
  <si>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</si>
  <si>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 кредитов от кредитных организаций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</si>
  <si>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</si>
  <si>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</si>
  <si>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</si>
  <si>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</si>
  <si>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</si>
  <si>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</si>
  <si>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</si>
  <si>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</si>
  <si>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</si>
  <si>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на 2015 год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</si>
  <si>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</si>
  <si>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</si>
  <si>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 xml:space="preserve">                                                                          от 22.12.2014 г. №28</t>
  </si>
  <si>
    <t xml:space="preserve">(в редакции решений совета депутатов от  27.02.2015 № 34, от 01.04.2015 № 41, от 16.04.2015 № 45, от 29.04.2015 № 46, от 19.05.2015 № 49,   от 09.06.2015 № 51, от 26.06.2015 № 52, от 27.08.2015 № 65, от 05.10.2015 № 70)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</si>
</sst>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27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spans="1:11" ht="46.5" customHeight="1">
      <c r="A8" s="34" t="s">
        <v>30</v>
      </c>
      <c r="B8" s="33"/>
      <c r="C8" s="33"/>
      <c r="D8" s="32"/>
      <c r="E8" s="32"/>
      <c r="F8" s="32"/>
      <c r="G8" s="32"/>
      <c r="H8" s="32"/>
      <c r="I8" s="32"/>
      <c r="J8" s="32"/>
      <c r="K8" s="32"/>
    </row>
    <row r="10" spans="1:10" ht="15">
      <c r="A10" s="29" t="s">
        <v>4</v>
      </c>
      <c r="B10" s="29"/>
      <c r="C10" s="29"/>
      <c r="J10" s="2"/>
    </row>
    <row r="11" spans="1:3" ht="15">
      <c r="A11" s="29" t="s">
        <v>28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26</v>
      </c>
      <c r="B13" s="29"/>
      <c r="C13" s="29"/>
    </row>
    <row r="14" spans="1:3" ht="15">
      <c r="A14" s="3"/>
      <c r="B14" s="3"/>
      <c r="C14" s="3"/>
    </row>
    <row r="16" spans="1:3" ht="12.75" customHeight="1">
      <c r="A16" s="30" t="s">
        <v>5</v>
      </c>
      <c r="B16" s="4" t="s">
        <v>6</v>
      </c>
      <c r="C16" s="31" t="s">
        <v>7</v>
      </c>
    </row>
    <row r="17" spans="1:3" ht="12.75" customHeight="1">
      <c r="A17" s="30"/>
      <c r="B17" s="5" t="s">
        <v>8</v>
      </c>
      <c r="C17" s="31"/>
    </row>
    <row r="18" spans="1:3" s="8" customFormat="1" ht="31.5">
      <c r="A18" s="6" t="s">
        <v>19</v>
      </c>
      <c r="B18" s="7" t="s">
        <v>9</v>
      </c>
      <c r="C18" s="25">
        <f>C20+C23</f>
        <v>549.1000000000072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20</v>
      </c>
      <c r="B20" s="12" t="s">
        <v>11</v>
      </c>
      <c r="C20" s="27">
        <f>C21+C22</f>
        <v>412.0999999999999</v>
      </c>
      <c r="E20" s="13"/>
    </row>
    <row r="21" spans="1:3" s="16" customFormat="1" ht="48" customHeight="1">
      <c r="A21" s="14" t="s">
        <v>21</v>
      </c>
      <c r="B21" s="15" t="s">
        <v>15</v>
      </c>
      <c r="C21" s="28">
        <v>1500</v>
      </c>
    </row>
    <row r="22" spans="1:3" s="16" customFormat="1" ht="48" customHeight="1">
      <c r="A22" s="14" t="s">
        <v>22</v>
      </c>
      <c r="B22" s="15" t="s">
        <v>16</v>
      </c>
      <c r="C22" s="28">
        <v>-1087.9</v>
      </c>
    </row>
    <row r="23" spans="1:3" ht="33" customHeight="1">
      <c r="A23" s="21" t="s">
        <v>23</v>
      </c>
      <c r="B23" s="17" t="s">
        <v>12</v>
      </c>
      <c r="C23" s="27">
        <f>C24+C25</f>
        <v>137.00000000000728</v>
      </c>
    </row>
    <row r="24" spans="1:5" s="16" customFormat="1" ht="31.5">
      <c r="A24" s="18" t="s">
        <v>24</v>
      </c>
      <c r="B24" s="19" t="s">
        <v>17</v>
      </c>
      <c r="C24" s="28">
        <f>-(56627.7+C21)</f>
        <v>-58127.7</v>
      </c>
      <c r="E24" s="20"/>
    </row>
    <row r="25" spans="1:5" s="16" customFormat="1" ht="31.5">
      <c r="A25" s="18" t="s">
        <v>25</v>
      </c>
      <c r="B25" s="15" t="s">
        <v>18</v>
      </c>
      <c r="C25" s="28">
        <f>57176.8-C22</f>
        <v>58264.700000000004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7">
    <mergeCell ref="A8:C8"/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2015-11-01T11:29:41Z</cp:lastPrinted>
  <dcterms:created xsi:type="dcterms:W3CDTF">1996-10-08T23:32:33Z</dcterms:created>
  <dcterms:modified xsi:type="dcterms:W3CDTF">2015-11-05T12:10:56Z</dcterms:modified>
  <cp:category/>
  <cp:version/>
  <cp:contentType/>
  <cp:contentStatus/>
</cp:coreProperties>
</file>