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<sst xmlns="http://schemas.openxmlformats.org/spreadsheetml/2006/main" count="32" uniqueCount="32">
  <si>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</si>
  <si>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</si>
  <si>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</si>
  <si>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</si>
  <si>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</si>
  <si>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</si>
  <si>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</si>
  <si>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</si>
  <si>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</si>
  <si>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</si>
  <si>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</si>
  <si>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</si>
  <si>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</si>
  <si>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</si>
  <si>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</si>
  <si>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</si>
  <si>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</si>
  <si>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</si>
  <si>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</si>
  <si>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</si>
  <si>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</si>
  <si>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</si>
  <si>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</si>
  <si>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</si>
  <si>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</si>
  <si>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</si>
  <si>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</si>
  <si>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</si>
  <si>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</si>
  <si>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2021 год</t>
  </si>
  <si>
    <t>2022 год</t>
  </si>
  <si>
    <t>на плановый период 2021 и 2022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</si>
</sst>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28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22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14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23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31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29</v>
      </c>
      <c r="D17" s="30" t="s">
        <v>30</v>
      </c>
    </row>
    <row r="18" spans="1:4" s="8" customFormat="1" ht="31.5">
      <c r="A18" s="6" t="s">
        <v>15</v>
      </c>
      <c r="B18" s="7" t="s">
        <v>8</v>
      </c>
      <c r="C18" s="25">
        <f>C20+C23</f>
        <v>823.3</v>
      </c>
      <c r="D18" s="25">
        <f>D20+D23</f>
        <v>842.9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16</v>
      </c>
      <c r="B20" s="12" t="s">
        <v>10</v>
      </c>
      <c r="C20" s="27">
        <f>C21+C22</f>
        <v>823.3</v>
      </c>
      <c r="D20" s="27">
        <f>D21+D22</f>
        <v>842.9</v>
      </c>
      <c r="E20" s="13"/>
    </row>
    <row r="21" spans="1:4" s="16" customFormat="1" ht="48" customHeight="1">
      <c r="A21" s="14" t="s">
        <v>17</v>
      </c>
      <c r="B21" s="15" t="s">
        <v>24</v>
      </c>
      <c r="C21" s="28">
        <v>823.3</v>
      </c>
      <c r="D21" s="28">
        <v>842.9</v>
      </c>
    </row>
    <row r="22" spans="1:4" s="16" customFormat="1" ht="48" customHeight="1" hidden="1">
      <c r="A22" s="14" t="s">
        <v>18</v>
      </c>
      <c r="B22" s="15" t="s">
        <v>25</v>
      </c>
      <c r="C22" s="28"/>
      <c r="D22" s="28"/>
    </row>
    <row r="23" spans="1:4" ht="33" customHeight="1">
      <c r="A23" s="21" t="s">
        <v>19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20</v>
      </c>
      <c r="B24" s="19" t="s">
        <v>26</v>
      </c>
      <c r="C24" s="29">
        <f>-(24436.7+C21)</f>
        <v>-25260</v>
      </c>
      <c r="D24" s="29">
        <f>-(24700.2+D21)</f>
        <v>-25543.100000000002</v>
      </c>
      <c r="E24" s="20"/>
    </row>
    <row r="25" spans="1:5" s="16" customFormat="1" ht="31.5">
      <c r="A25" s="18" t="s">
        <v>21</v>
      </c>
      <c r="B25" s="15" t="s">
        <v>27</v>
      </c>
      <c r="C25" s="29">
        <f>25260-C22</f>
        <v>25260</v>
      </c>
      <c r="D25" s="29">
        <f>25543.1-D22</f>
        <v>25543.1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2019-11-01T12:25:46Z</dcterms:modified>
  <cp:category/>
  <cp:version/>
  <cp:contentType/>
  <cp:contentStatus/>
</cp:coreProperties>
</file>