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<sst xmlns="http://schemas.openxmlformats.org/spreadsheetml/2006/main" count="32" uniqueCount="32">
  <si>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</si>
  <si>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</si>
  <si>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</si>
  <si>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</si>
  <si>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</si>
  <si>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</si>
  <si>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</si>
  <si>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</si>
  <si>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</si>
  <si>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</si>
  <si>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</si>
  <si>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</si>
  <si>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</si>
  <si>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</si>
  <si>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</si>
  <si>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</si>
  <si>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</si>
  <si>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</si>
  <si>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</si>
  <si>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</si>
  <si>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</si>
  <si>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</si>
  <si>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</si>
  <si>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</si>
  <si>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</si>
  <si>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</si>
  <si>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</si>
  <si>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1.1</t>
  </si>
  <si>
    <t>2022 год</t>
  </si>
  <si>
    <t xml:space="preserve">                                                                          от __________г. №________</t>
  </si>
  <si>
    <t>на плановый период 2022 и 2023 годов</t>
  </si>
  <si>
    <t>2023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</si>
</sst>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25.140625" style="0" customWidth="1"/>
    <col min="2" max="2" width="54.28125" style="0" customWidth="1"/>
    <col min="3" max="3" width="9.00390625" style="24" customWidth="1"/>
  </cols>
  <sheetData>
    <row r="1" spans="3:4" ht="12.75">
      <c r="C1" s="31"/>
      <c r="D1" s="31" t="s">
        <v>27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21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29</v>
      </c>
    </row>
    <row r="10" spans="1:10" ht="15">
      <c r="A10" s="33" t="s">
        <v>3</v>
      </c>
      <c r="B10" s="33"/>
      <c r="C10" s="33"/>
      <c r="J10" s="2"/>
    </row>
    <row r="11" spans="1:3" ht="15">
      <c r="A11" s="33" t="s">
        <v>22</v>
      </c>
      <c r="B11" s="33"/>
      <c r="C11" s="33"/>
    </row>
    <row r="12" spans="1:3" ht="15">
      <c r="A12" s="33" t="s">
        <v>13</v>
      </c>
      <c r="B12" s="33"/>
      <c r="C12" s="33"/>
    </row>
    <row r="13" spans="1:3" ht="15">
      <c r="A13" s="33" t="s">
        <v>30</v>
      </c>
      <c r="B13" s="33"/>
      <c r="C13" s="33"/>
    </row>
    <row r="14" spans="1:3" ht="15">
      <c r="A14" s="3"/>
      <c r="B14" s="3"/>
      <c r="C14" s="3"/>
    </row>
    <row r="16" spans="1:4" ht="12.75" customHeight="1">
      <c r="A16" s="34" t="s">
        <v>4</v>
      </c>
      <c r="B16" s="4" t="s">
        <v>5</v>
      </c>
      <c r="C16" s="32" t="s">
        <v>6</v>
      </c>
      <c r="D16" s="32"/>
    </row>
    <row r="17" spans="1:4" ht="12.75" customHeight="1">
      <c r="A17" s="34"/>
      <c r="B17" s="5" t="s">
        <v>7</v>
      </c>
      <c r="C17" s="30" t="s">
        <v>28</v>
      </c>
      <c r="D17" s="30" t="s">
        <v>31</v>
      </c>
    </row>
    <row r="18" spans="1:4" s="8" customFormat="1" ht="31.5">
      <c r="A18" s="6" t="s">
        <v>14</v>
      </c>
      <c r="B18" s="7" t="s">
        <v>8</v>
      </c>
      <c r="C18" s="25">
        <f>C20+C23</f>
        <v>1007.9</v>
      </c>
      <c r="D18" s="25">
        <f>D20+D23</f>
        <v>1026.6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15</v>
      </c>
      <c r="B20" s="12" t="s">
        <v>10</v>
      </c>
      <c r="C20" s="27">
        <f>C21+C22</f>
        <v>1007.9</v>
      </c>
      <c r="D20" s="27">
        <f>D21+D22</f>
        <v>1026.6</v>
      </c>
      <c r="E20" s="13"/>
    </row>
    <row r="21" spans="1:4" s="16" customFormat="1" ht="48" customHeight="1">
      <c r="A21" s="14" t="s">
        <v>16</v>
      </c>
      <c r="B21" s="15" t="s">
        <v>23</v>
      </c>
      <c r="C21" s="28">
        <v>1007.9</v>
      </c>
      <c r="D21" s="28">
        <v>1026.6</v>
      </c>
    </row>
    <row r="22" spans="1:4" s="16" customFormat="1" ht="48" customHeight="1" hidden="1">
      <c r="A22" s="14" t="s">
        <v>17</v>
      </c>
      <c r="B22" s="15" t="s">
        <v>24</v>
      </c>
      <c r="C22" s="28"/>
      <c r="D22" s="28"/>
    </row>
    <row r="23" spans="1:4" ht="33" customHeight="1">
      <c r="A23" s="21" t="s">
        <v>18</v>
      </c>
      <c r="B23" s="17" t="s">
        <v>11</v>
      </c>
      <c r="C23" s="27">
        <f>C24+C25</f>
        <v>0</v>
      </c>
      <c r="D23" s="27">
        <f>D24+D25</f>
        <v>0</v>
      </c>
    </row>
    <row r="24" spans="1:5" s="16" customFormat="1" ht="31.5">
      <c r="A24" s="18" t="s">
        <v>19</v>
      </c>
      <c r="B24" s="19" t="s">
        <v>25</v>
      </c>
      <c r="C24" s="29">
        <f>-(28276.1+C21)</f>
        <v>-29284</v>
      </c>
      <c r="D24" s="29">
        <f>-(28269.5+D21)</f>
        <v>-29296.1</v>
      </c>
      <c r="E24" s="20"/>
    </row>
    <row r="25" spans="1:5" s="16" customFormat="1" ht="31.5">
      <c r="A25" s="18" t="s">
        <v>20</v>
      </c>
      <c r="B25" s="15" t="s">
        <v>26</v>
      </c>
      <c r="C25" s="29">
        <f>28658.5+625.5-C22</f>
        <v>29284</v>
      </c>
      <c r="D25" s="29">
        <f>28016.3+1279.8-D22</f>
        <v>29296.1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2020-10-30T13:05:58Z</cp:lastPrinted>
  <dcterms:created xsi:type="dcterms:W3CDTF">1996-10-08T23:32:33Z</dcterms:created>
  <dcterms:modified xsi:type="dcterms:W3CDTF">2020-10-30T13:08:08Z</dcterms:modified>
  <cp:category/>
  <cp:version/>
  <cp:contentType/>
  <cp:contentStatus/>
</cp:coreProperties>
</file>