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'Доходы'!$A$32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'Доходы'!$H$11</definedName>
    <definedName name="FILE_NAME">#REF!</definedName>
    <definedName name="FIO" localSheetId="0">'Доходы'!$D$32</definedName>
    <definedName name="FIO" localSheetId="2">'Источники'!#REF!</definedName>
    <definedName name="FIO" localSheetId="1">'Расходы'!$D$21</definedName>
    <definedName name="FORM_CODE" localSheetId="0">'Доходы'!$H$13</definedName>
    <definedName name="FORM_CODE">#REF!</definedName>
    <definedName name="PARAMS" localSheetId="0">'Доходы'!$H$9</definedName>
    <definedName name="PARAMS">#REF!</definedName>
    <definedName name="PERIOD" localSheetId="0">'Доходы'!$H$14</definedName>
    <definedName name="PERIOD">#REF!</definedName>
    <definedName name="RANGE_NAMES" localSheetId="0">'Доходы'!$H$17</definedName>
    <definedName name="RANGE_NAMES">#REF!</definedName>
    <definedName name="RBEGIN_1" localSheetId="0">'Доходы'!$A$27</definedName>
    <definedName name="RBEGIN_1" localSheetId="2">'Источники'!$A$12</definedName>
    <definedName name="RBEGIN_1" localSheetId="1">'Расходы'!$A$13</definedName>
    <definedName name="REG_DATE" localSheetId="0">'Доходы'!$H$12</definedName>
    <definedName name="REG_DATE">#REF!</definedName>
    <definedName name="REND_1" localSheetId="0">'Доходы'!$A$127</definedName>
    <definedName name="REND_1" localSheetId="2">'Источники'!$A$24</definedName>
    <definedName name="REND_1" localSheetId="1">'Расходы'!$A$284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'Доходы'!$A$31:$D$33</definedName>
    <definedName name="SIGN" localSheetId="2">'Источники'!$A$25:$D$26</definedName>
    <definedName name="SIGN" localSheetId="1">'Расходы'!$A$20:$D$22</definedName>
    <definedName name="SRC_CODE" localSheetId="0">'Доходы'!$H$16</definedName>
    <definedName name="SRC_CODE">#REF!</definedName>
    <definedName name="SRC_KIND" localSheetId="0">'Доходы'!$H$15</definedName>
    <definedName name="SRC_KIND">#REF!</definedName>
    <definedName name="_xlnm.Print_Area" localSheetId="0">'Доходы'!$A$1:$F$127</definedName>
    <definedName name="_xlnm.Print_Area" localSheetId="2">'Источники'!$A$1:$F$28</definedName>
    <definedName name="_xlnm.Print_Area" localSheetId="1">'Расходы'!$A$1:$F$284</definedName>
  </definedNames>
  <calcPr fullCalcOnLoad="1" refMode="R1C1"/>
</workbook>
</file>

<file path=xl/sharedStrings.xml><?xml version="1.0" encoding="utf-8"?>
<sst xmlns="http://schemas.openxmlformats.org/spreadsheetml/2006/main" count="1256" uniqueCount="621">
  <si>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</si>
  <si>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</si>
  <si>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</si>
  <si>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</si>
  <si>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</si>
  <si>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</si>
  <si>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</si>
  <si>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</si>
  <si>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</si>
  <si>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</si>
  <si>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</si>
  <si>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</si>
  <si>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</si>
  <si>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</si>
  <si>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</si>
  <si>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</si>
  <si>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</si>
  <si>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</si>
  <si>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</si>
  <si>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</si>
  <si>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</si>
  <si>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</si>
  <si>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</si>
  <si>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</si>
  <si>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</si>
  <si>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</si>
  <si>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</si>
  <si>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</si>
  <si>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</si>
  <si>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</si>
  <si>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</si>
  <si>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</si>
  <si>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</si>
  <si>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администрации муниципального образования Сланцевский муниципальный район Ленинградской области</t>
  </si>
  <si>
    <t>Периодичность: годовая</t>
  </si>
  <si>
    <t>Единица измерения: руб.</t>
  </si>
  <si>
    <t>70632658</t>
  </si>
  <si>
    <t>127</t>
  </si>
  <si>
    <t>41642000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</si>
  <si>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</si>
  <si>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</si>
  <si>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</si>
  <si>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</si>
  <si>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</si>
  <si>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</si>
  <si>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</si>
  <si>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</si>
  <si>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</si>
  <si>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</si>
  <si>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</si>
  <si>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</si>
  <si>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</si>
  <si>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</si>
  <si>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</si>
  <si>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</si>
  <si>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</si>
  <si>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</si>
  <si>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</si>
  <si>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</si>
  <si>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</si>
  <si>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</si>
  <si>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</si>
  <si>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</si>
  <si>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</si>
  <si>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</si>
  <si>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</si>
  <si>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</si>
  <si>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</si>
  <si>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</si>
  <si>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</si>
  <si>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</si>
  <si>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</si>
  <si>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</si>
  <si>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</si>
  <si>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</si>
  <si>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</si>
  <si>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</si>
  <si>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</si>
  <si>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</si>
  <si>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</si>
  <si>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</si>
  <si>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</si>
  <si>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</si>
  <si>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</si>
  <si>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</si>
  <si>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</si>
  <si>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</si>
  <si>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</si>
  <si>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</si>
  <si>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</si>
  <si>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</si>
  <si>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</si>
  <si>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</si>
  <si>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</si>
  <si>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Единый сельскохозяйственный налог (за налоговые периоды, истекшие до 1 января 2011 года)</t>
  </si>
  <si>
    <t>000 10503020010000 110</t>
  </si>
  <si>
    <t>Единый сельскохозяйственный налог (за налоговые периоды, истекшие до 1 января 2011 года) (сумма платежа)</t>
  </si>
  <si>
    <t>000 10503020011000 110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</si>
  <si>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</si>
  <si>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</si>
  <si>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</si>
  <si>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</si>
  <si>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</si>
  <si>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</si>
  <si>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</si>
  <si>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</si>
  <si>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</si>
  <si>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</si>
  <si>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</si>
  <si>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</si>
  <si>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</si>
  <si>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</si>
  <si>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</si>
  <si>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</si>
  <si>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</si>
  <si>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</si>
  <si>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</si>
  <si>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</si>
  <si>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</si>
  <si>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</si>
  <si>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</si>
  <si>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</si>
  <si>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</si>
  <si>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</si>
  <si>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</si>
  <si>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</si>
  <si>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</si>
  <si>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</si>
  <si>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</si>
  <si>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</si>
  <si>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</si>
  <si>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</si>
  <si>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</si>
  <si>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</si>
  <si>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</si>
  <si>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</si>
  <si>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</si>
  <si>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</si>
  <si>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</si>
  <si>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</si>
  <si>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</si>
  <si>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</si>
  <si>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</si>
  <si>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</si>
  <si>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</si>
  <si>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</si>
  <si>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</si>
  <si>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</si>
  <si>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</si>
  <si>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</si>
  <si>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</si>
  <si>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</si>
  <si>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</si>
  <si>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</si>
  <si>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</si>
  <si>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</si>
  <si>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</si>
  <si>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</si>
  <si>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</si>
  <si>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</si>
  <si>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</si>
  <si>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</si>
  <si>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</si>
  <si>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</si>
  <si>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</si>
  <si>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</si>
  <si>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</si>
  <si>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</si>
  <si>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</si>
  <si>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</si>
  <si>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</si>
  <si>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</si>
  <si>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</si>
  <si>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</si>
  <si>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</si>
  <si>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</si>
  <si>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</si>
  <si>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</si>
  <si>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</si>
  <si>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</si>
  <si>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</si>
  <si>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</si>
  <si>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</si>
  <si>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000 11502000000000 140</t>
  </si>
  <si>
    <t>Платежи, взимаемые органами местного самоуправления (организациями) поселений за выполнение определенных функций</t>
  </si>
  <si>
    <t>000 11502050100000 140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</si>
  <si>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</si>
  <si>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</si>
  <si>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</si>
  <si>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</si>
  <si>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</si>
  <si>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</si>
  <si>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</si>
  <si>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</si>
  <si>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</si>
  <si>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</si>
  <si>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</si>
  <si>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</si>
  <si>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</si>
  <si>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</si>
  <si>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</si>
  <si>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</si>
  <si>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</si>
  <si>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</si>
  <si>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</si>
  <si>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</si>
  <si>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</si>
  <si>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</si>
  <si>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</si>
  <si>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</si>
  <si>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</si>
  <si>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</si>
  <si>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</si>
  <si>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</si>
  <si>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</si>
  <si>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</si>
  <si>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</si>
  <si>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</si>
  <si>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</si>
  <si>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</si>
  <si>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</si>
  <si>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</si>
  <si>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</si>
  <si>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</si>
  <si>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</si>
  <si>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</si>
  <si>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</si>
  <si>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</si>
  <si>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</si>
  <si>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</si>
  <si>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</si>
  <si>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</si>
  <si>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</si>
  <si>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</si>
  <si>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</si>
  <si>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</si>
  <si>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</si>
  <si>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</si>
  <si>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</si>
  <si>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</si>
  <si>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</si>
  <si>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</si>
  <si>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</si>
  <si>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</si>
  <si>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</si>
  <si>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</si>
  <si>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</si>
  <si>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</si>
  <si>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</si>
  <si>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</si>
  <si>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</si>
  <si>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</si>
  <si>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</si>
  <si>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</si>
  <si>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</si>
  <si>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</si>
  <si>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</si>
  <si>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</si>
  <si>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</si>
  <si>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</si>
  <si>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</si>
  <si>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</si>
  <si>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</si>
  <si>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</si>
  <si>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</si>
  <si>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</si>
  <si>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</si>
  <si>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</si>
  <si>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</si>
  <si>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</si>
  <si>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</si>
  <si>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</si>
  <si>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</si>
  <si>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</si>
  <si>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</si>
  <si>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</si>
  <si>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</si>
  <si>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</si>
  <si>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</si>
  <si>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</si>
  <si>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</si>
  <si>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</si>
  <si>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</si>
  <si>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</si>
  <si>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</si>
  <si>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</si>
  <si>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</si>
  <si>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</si>
  <si>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</si>
  <si>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</si>
  <si>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</si>
  <si>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</si>
  <si>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</si>
  <si>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</si>
  <si>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</si>
  <si>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</si>
  <si>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</si>
  <si>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</si>
  <si>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</si>
  <si>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</si>
  <si>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</si>
  <si>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</si>
  <si>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</si>
  <si>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</si>
  <si>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</si>
  <si>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</si>
  <si>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</si>
  <si>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</si>
  <si>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</si>
  <si>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</si>
  <si>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</si>
  <si>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</si>
  <si>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</si>
  <si>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</si>
  <si>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</si>
  <si>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</si>
  <si>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</si>
  <si>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</si>
  <si>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</si>
  <si>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</si>
  <si>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 xml:space="preserve">000 0103 0000000 244 300 </t>
  </si>
  <si>
    <t xml:space="preserve">000 0103 0000000 800 000 </t>
  </si>
  <si>
    <t xml:space="preserve">000 0103 0000000 850 000 </t>
  </si>
  <si>
    <t xml:space="preserve">000 0103 0000000 853 000 </t>
  </si>
  <si>
    <t xml:space="preserve">000 0103 0000000 853 200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</si>
  <si>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</si>
  <si>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</si>
  <si>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</si>
  <si>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</si>
  <si>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</si>
  <si>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</si>
  <si>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</si>
  <si>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</si>
  <si>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</si>
  <si>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</si>
  <si>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</si>
  <si>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</si>
  <si>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</si>
  <si>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</si>
  <si>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</si>
  <si>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</si>
  <si>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</si>
  <si>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</si>
  <si>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</si>
  <si>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</si>
  <si>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</si>
  <si>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</si>
  <si>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</si>
  <si>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</si>
  <si>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</si>
  <si>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</si>
  <si>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</si>
  <si>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</si>
  <si>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</si>
  <si>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</si>
  <si>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</si>
  <si>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</si>
  <si>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</si>
  <si>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</si>
  <si>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000 0113 0000000 244 300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</si>
  <si>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</si>
  <si>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</si>
  <si>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</si>
  <si>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</si>
  <si>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</si>
  <si>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</si>
  <si>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</si>
  <si>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</si>
  <si>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</si>
  <si>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</si>
  <si>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</si>
  <si>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</si>
  <si>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</si>
  <si>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</si>
  <si>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</si>
  <si>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</si>
  <si>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</si>
  <si>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</si>
  <si>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</si>
  <si>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</si>
  <si>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</si>
  <si>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</si>
  <si>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</si>
  <si>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</si>
  <si>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</si>
  <si>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</si>
  <si>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</si>
  <si>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</si>
  <si>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</si>
  <si>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</si>
  <si>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</si>
  <si>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</si>
  <si>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</si>
  <si>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</si>
  <si>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</si>
  <si>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</si>
  <si>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</si>
  <si>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</si>
  <si>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</si>
  <si>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</si>
  <si>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</si>
  <si>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</si>
  <si>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</si>
  <si>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</si>
  <si>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</si>
  <si>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</si>
  <si>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</si>
  <si>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</si>
  <si>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</si>
  <si>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</si>
  <si>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</si>
  <si>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</si>
  <si>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</si>
  <si>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</si>
  <si>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</si>
  <si>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</si>
  <si>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</si>
  <si>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</si>
  <si>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</si>
  <si>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</si>
  <si>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</si>
  <si>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</si>
  <si>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</si>
  <si>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</si>
  <si>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</si>
  <si>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</si>
  <si>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</si>
  <si>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000 0500 0000000 243 226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</si>
  <si>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</si>
  <si>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</si>
  <si>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</si>
  <si>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</si>
  <si>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</si>
  <si>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</si>
  <si>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</si>
  <si>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</si>
  <si>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</si>
  <si>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</si>
  <si>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</si>
  <si>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</si>
  <si>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собственности.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</si>
  <si>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</si>
  <si>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</si>
  <si>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</si>
  <si>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</si>
  <si>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</si>
  <si>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</si>
  <si>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</si>
  <si>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</si>
  <si>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</si>
  <si>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</si>
  <si>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</si>
  <si>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</si>
  <si>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</si>
  <si>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000 0501 0000000 800 000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</si>
  <si>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</si>
  <si>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</si>
  <si>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</si>
  <si>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</si>
  <si>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</si>
  <si>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</si>
  <si>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</si>
  <si>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</si>
  <si>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</si>
  <si>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</si>
  <si>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</si>
  <si>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</si>
  <si>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</si>
  <si>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</si>
  <si>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</si>
  <si>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</si>
  <si>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</si>
  <si>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</si>
  <si>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000 0502 0000000 850 000 </t>
  </si>
  <si>
    <t xml:space="preserve">000 0502 0000000 853 000 </t>
  </si>
  <si>
    <t xml:space="preserve">000 0502 0000000 853 200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</si>
  <si>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</si>
  <si>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</si>
  <si>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</si>
  <si>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</si>
  <si>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000 0503 0000000 243 000 </t>
  </si>
  <si>
    <t xml:space="preserve">000 0503 0000000 243 200 </t>
  </si>
  <si>
    <t xml:space="preserve">000 0503 0000000 244 000 </t>
  </si>
  <si>
    <t xml:space="preserve">000 0503 0000000 244 200 </t>
  </si>
  <si>
    <t>ОБРАЗОВАНИЕ</t>
  </si>
  <si>
    <t xml:space="preserve">000 0700 0000000 000 000 </t>
  </si>
  <si>
    <t xml:space="preserve">000 0700 0000000 100 000 </t>
  </si>
  <si>
    <t>Расходы на выплаты персоналу казенных учреждений</t>
  </si>
  <si>
    <t xml:space="preserve">000 0700 0000000 110 000 </t>
  </si>
  <si>
    <t>Фонд оплаты труда казенных учреждений и взносы по обязательному социальному страхованию</t>
  </si>
  <si>
    <t xml:space="preserve">000 0700 0000000 111 000 </t>
  </si>
  <si>
    <t xml:space="preserve">000 0700 0000000 111 200 </t>
  </si>
  <si>
    <t xml:space="preserve">000 0700 0000000 111 210 </t>
  </si>
  <si>
    <t xml:space="preserve">000 0700 0000000 111 211 </t>
  </si>
  <si>
    <t xml:space="preserve">000 0700 0000000 111 213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</si>
  <si>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</si>
  <si>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</si>
  <si>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</si>
  <si>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000 0707 0000000 110 000 </t>
  </si>
  <si>
    <t xml:space="preserve">000 0707 0000000 111 000 </t>
  </si>
  <si>
    <t xml:space="preserve">000 0707 0000000 111 200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</si>
  <si>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</si>
  <si>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</si>
  <si>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</si>
  <si>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</si>
  <si>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</si>
  <si>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</si>
  <si>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</si>
  <si>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</si>
  <si>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</si>
  <si>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</si>
  <si>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</si>
  <si>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</si>
  <si>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</si>
  <si>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</si>
  <si>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</si>
  <si>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</si>
  <si>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</si>
  <si>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</si>
  <si>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</si>
  <si>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</si>
  <si>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000 0800 0000000 243 226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</si>
  <si>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</si>
  <si>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</si>
  <si>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</si>
  <si>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</si>
  <si>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</si>
  <si>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</si>
  <si>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</si>
  <si>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</si>
  <si>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</si>
  <si>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</si>
  <si>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</si>
  <si>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</si>
  <si>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</si>
  <si>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</si>
  <si>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</si>
  <si>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</si>
  <si>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</si>
  <si>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</si>
  <si>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</si>
  <si>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</si>
  <si>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</si>
  <si>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</si>
  <si>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</si>
  <si>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</si>
  <si>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</si>
  <si>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</si>
  <si>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</si>
  <si>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</si>
  <si>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</si>
  <si>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</si>
  <si>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</si>
  <si>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</si>
  <si>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</si>
  <si>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</si>
  <si>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</si>
  <si>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</si>
  <si>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</si>
  <si>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</si>
  <si>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</si>
  <si>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</si>
  <si>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</si>
  <si>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</si>
  <si>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</si>
  <si>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</si>
  <si>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</si>
  <si>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</si>
  <si>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</si>
  <si>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</si>
  <si>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</si>
  <si>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</si>
  <si>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</si>
  <si>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</si>
  <si>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</si>
  <si>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</si>
  <si>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</si>
  <si>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</si>
  <si>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</si>
  <si>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</si>
  <si>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</si>
  <si>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</si>
  <si>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</si>
  <si>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</si>
  <si>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</si>
  <si>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</si>
  <si>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</si>
  <si>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</si>
  <si>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</si>
  <si>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</si>
  <si>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</si>
  <si>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</si>
  <si>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</si>
  <si>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</si>
  <si>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</si>
  <si>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</si>
  <si>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</si>
  <si>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</si>
  <si>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</si>
  <si>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</si>
  <si>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</si>
  <si>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</si>
  <si>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</si>
  <si>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</si>
  <si>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</si>
  <si>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</si>
  <si>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СБС</t>
  </si>
  <si>
    <t>EXPORT_PARAM_SRC_KIND</t>
  </si>
  <si>
    <t>EXPORT_SRC_CODE</t>
  </si>
  <si>
    <t>15061</t>
  </si>
  <si>
    <t>EXPORT_VB_CODE</t>
  </si>
  <si>
    <t>3</t>
  </si>
  <si>
    <t>УТВЕРЖДЕН</t>
  </si>
  <si>
    <t xml:space="preserve">решением совета депутатов </t>
  </si>
  <si>
    <t>Сланцевского муниципального района</t>
  </si>
  <si>
    <t>Ленинградской области</t>
  </si>
  <si>
    <t>от …..№….</t>
  </si>
  <si>
    <t>(приложение 1)</t>
  </si>
  <si>
    <t>муниципального образования</t>
  </si>
  <si>
    <t>Старопольское сельское поселение</t>
  </si>
  <si>
    <t>Бюджет муниципального образования Старопольское сельское поселение Сланцевского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</si>
</sst>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15</xdr:row>
      <xdr:rowOff>28575</xdr:rowOff>
    </xdr:from>
    <xdr:to>
      <xdr:col>9</xdr:col>
      <xdr:colOff>257175</xdr:colOff>
      <xdr:row>17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2752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457950" cy="314325"/>
    <xdr:grpSp>
      <xdr:nvGrpSpPr>
        <xdr:cNvPr id="1" name="Group 10"/>
        <xdr:cNvGrpSpPr>
          <a:grpSpLocks/>
        </xdr:cNvGrpSpPr>
      </xdr:nvGrpSpPr>
      <xdr:grpSpPr>
        <a:xfrm>
          <a:off x="9525" y="5162550"/>
          <a:ext cx="6457950" cy="314325"/>
          <a:chOff x="2" y="627"/>
          <a:chExt cx="762" cy="42"/>
        </a:xfrm>
        <a:solidFill>
          <a:srgbClr val="FFFFFF"/>
        </a:solidFill>
      </xdr:grpSpPr>
      <xdr:sp>
        <xdr:nvSpPr>
          <xdr:cNvPr id="2" name="375"/>
          <xdr:cNvSpPr>
            <a:spLocks/>
          </xdr:cNvSpPr>
        </xdr:nvSpPr>
        <xdr:spPr>
          <a:xfrm>
            <a:off x="2" y="627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76"/>
          <xdr:cNvSpPr>
            <a:spLocks/>
          </xdr:cNvSpPr>
        </xdr:nvSpPr>
        <xdr:spPr>
          <a:xfrm>
            <a:off x="2" y="64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77"/>
          <xdr:cNvSpPr>
            <a:spLocks/>
          </xdr:cNvSpPr>
        </xdr:nvSpPr>
        <xdr:spPr>
          <a:xfrm>
            <a:off x="2" y="64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78"/>
          <xdr:cNvSpPr>
            <a:spLocks/>
          </xdr:cNvSpPr>
        </xdr:nvSpPr>
        <xdr:spPr>
          <a:xfrm>
            <a:off x="318" y="627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79"/>
          <xdr:cNvSpPr>
            <a:spLocks/>
          </xdr:cNvSpPr>
        </xdr:nvSpPr>
        <xdr:spPr>
          <a:xfrm>
            <a:off x="318" y="649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80"/>
          <xdr:cNvSpPr>
            <a:spLocks/>
          </xdr:cNvSpPr>
        </xdr:nvSpPr>
        <xdr:spPr>
          <a:xfrm>
            <a:off x="318" y="649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81"/>
          <xdr:cNvSpPr>
            <a:spLocks/>
          </xdr:cNvSpPr>
        </xdr:nvSpPr>
        <xdr:spPr>
          <a:xfrm>
            <a:off x="492" y="627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Павлова Ю.В.</a:t>
            </a:r>
          </a:p>
        </xdr:txBody>
      </xdr:sp>
      <xdr:sp>
        <xdr:nvSpPr>
          <xdr:cNvPr id="9" name="382"/>
          <xdr:cNvSpPr>
            <a:spLocks/>
          </xdr:cNvSpPr>
        </xdr:nvSpPr>
        <xdr:spPr>
          <a:xfrm>
            <a:off x="492" y="649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83"/>
          <xdr:cNvSpPr>
            <a:spLocks/>
          </xdr:cNvSpPr>
        </xdr:nvSpPr>
        <xdr:spPr>
          <a:xfrm>
            <a:off x="492" y="649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457950" cy="314325"/>
    <xdr:grpSp>
      <xdr:nvGrpSpPr>
        <xdr:cNvPr id="11" name="Group 20"/>
        <xdr:cNvGrpSpPr>
          <a:grpSpLocks/>
        </xdr:cNvGrpSpPr>
      </xdr:nvGrpSpPr>
      <xdr:grpSpPr>
        <a:xfrm>
          <a:off x="9525" y="5695950"/>
          <a:ext cx="6457950" cy="314325"/>
          <a:chOff x="2" y="698"/>
          <a:chExt cx="762" cy="42"/>
        </a:xfrm>
        <a:solidFill>
          <a:srgbClr val="FFFFFF"/>
        </a:solidFill>
      </xdr:grpSpPr>
      <xdr:sp>
        <xdr:nvSpPr>
          <xdr:cNvPr id="12" name="418"/>
          <xdr:cNvSpPr>
            <a:spLocks/>
          </xdr:cNvSpPr>
        </xdr:nvSpPr>
        <xdr:spPr>
          <a:xfrm>
            <a:off x="2" y="698"/>
            <a:ext cx="27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419"/>
          <xdr:cNvSpPr>
            <a:spLocks/>
          </xdr:cNvSpPr>
        </xdr:nvSpPr>
        <xdr:spPr>
          <a:xfrm>
            <a:off x="2" y="720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20"/>
          <xdr:cNvSpPr>
            <a:spLocks/>
          </xdr:cNvSpPr>
        </xdr:nvSpPr>
        <xdr:spPr>
          <a:xfrm>
            <a:off x="2" y="720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21"/>
          <xdr:cNvSpPr>
            <a:spLocks/>
          </xdr:cNvSpPr>
        </xdr:nvSpPr>
        <xdr:spPr>
          <a:xfrm>
            <a:off x="318" y="698"/>
            <a:ext cx="1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22"/>
          <xdr:cNvSpPr>
            <a:spLocks/>
          </xdr:cNvSpPr>
        </xdr:nvSpPr>
        <xdr:spPr>
          <a:xfrm>
            <a:off x="318" y="720"/>
            <a:ext cx="1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23"/>
          <xdr:cNvSpPr>
            <a:spLocks/>
          </xdr:cNvSpPr>
        </xdr:nvSpPr>
        <xdr:spPr>
          <a:xfrm>
            <a:off x="318" y="720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24"/>
          <xdr:cNvSpPr>
            <a:spLocks/>
          </xdr:cNvSpPr>
        </xdr:nvSpPr>
        <xdr:spPr>
          <a:xfrm>
            <a:off x="492" y="698"/>
            <a:ext cx="2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19" name="425"/>
          <xdr:cNvSpPr>
            <a:spLocks/>
          </xdr:cNvSpPr>
        </xdr:nvSpPr>
        <xdr:spPr>
          <a:xfrm>
            <a:off x="492" y="720"/>
            <a:ext cx="27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26"/>
          <xdr:cNvSpPr>
            <a:spLocks/>
          </xdr:cNvSpPr>
        </xdr:nvSpPr>
        <xdr:spPr>
          <a:xfrm>
            <a:off x="492" y="720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8"/>
  <sheetViews>
    <sheetView showGridLines="0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5" width="18.75390625" style="0" customWidth="1"/>
    <col min="6" max="6" width="19.375" style="0" customWidth="1"/>
    <col min="7" max="7" width="9.75390625" style="0" customWidth="1"/>
    <col min="8" max="8" width="9.125" style="0" hidden="1" customWidth="1"/>
  </cols>
  <sheetData>
    <row r="1" spans="5:6" ht="12.75">
      <c r="E1" s="112" t="s">
        <v>612</v>
      </c>
      <c r="F1" s="112"/>
    </row>
    <row r="2" ht="12.75">
      <c r="F2" s="102" t="s">
        <v>613</v>
      </c>
    </row>
    <row r="3" ht="12.75">
      <c r="F3" s="102" t="s">
        <v>618</v>
      </c>
    </row>
    <row r="4" ht="12.75">
      <c r="F4" s="102" t="s">
        <v>619</v>
      </c>
    </row>
    <row r="5" ht="12.75">
      <c r="F5" s="102" t="s">
        <v>614</v>
      </c>
    </row>
    <row r="6" ht="12.75">
      <c r="F6" s="102" t="s">
        <v>615</v>
      </c>
    </row>
    <row r="7" ht="12.75">
      <c r="F7" s="102" t="s">
        <v>616</v>
      </c>
    </row>
    <row r="8" ht="12.75">
      <c r="F8" s="102" t="s">
        <v>617</v>
      </c>
    </row>
    <row r="9" spans="1:8" s="104" customFormat="1" ht="13.5" customHeight="1">
      <c r="A9" s="116"/>
      <c r="B9" s="116"/>
      <c r="C9" s="116"/>
      <c r="D9" s="116"/>
      <c r="E9" s="101"/>
      <c r="F9" s="103"/>
      <c r="H9" s="105" t="s">
        <v>30</v>
      </c>
    </row>
    <row r="10" spans="1:6" ht="15.75" thickBot="1">
      <c r="A10" s="118" t="s">
        <v>27</v>
      </c>
      <c r="B10" s="118"/>
      <c r="C10" s="118"/>
      <c r="D10" s="118"/>
      <c r="E10" s="28"/>
      <c r="F10" s="8" t="s">
        <v>3</v>
      </c>
    </row>
    <row r="11" spans="1:8" ht="12.75">
      <c r="A11" s="2"/>
      <c r="B11" s="2"/>
      <c r="C11" s="2"/>
      <c r="D11" s="1"/>
      <c r="E11" s="29" t="s">
        <v>9</v>
      </c>
      <c r="F11" s="5" t="s">
        <v>16</v>
      </c>
      <c r="H11" s="1" t="s">
        <v>41</v>
      </c>
    </row>
    <row r="12" spans="1:8" ht="12.75">
      <c r="A12" s="117" t="s">
        <v>31</v>
      </c>
      <c r="B12" s="117"/>
      <c r="C12" s="117"/>
      <c r="D12" s="117"/>
      <c r="E12" s="33" t="s">
        <v>8</v>
      </c>
      <c r="F12" s="20" t="s">
        <v>32</v>
      </c>
      <c r="H12" s="1" t="s">
        <v>32</v>
      </c>
    </row>
    <row r="13" spans="1:8" ht="12.75">
      <c r="A13" s="2"/>
      <c r="B13" s="2"/>
      <c r="C13" s="2"/>
      <c r="D13" s="1"/>
      <c r="E13" s="33" t="s">
        <v>6</v>
      </c>
      <c r="F13" s="24" t="s">
        <v>36</v>
      </c>
      <c r="H13" s="1" t="s">
        <v>39</v>
      </c>
    </row>
    <row r="14" spans="1:8" ht="21" customHeight="1">
      <c r="A14" s="4" t="s">
        <v>22</v>
      </c>
      <c r="B14" s="119" t="s">
        <v>33</v>
      </c>
      <c r="C14" s="120"/>
      <c r="D14" s="120"/>
      <c r="E14" s="33" t="s">
        <v>23</v>
      </c>
      <c r="F14" s="24" t="s">
        <v>37</v>
      </c>
      <c r="H14" s="1" t="s">
        <v>2</v>
      </c>
    </row>
    <row r="15" spans="1:6" ht="24" customHeight="1">
      <c r="A15" s="4" t="s">
        <v>14</v>
      </c>
      <c r="B15" s="122" t="s">
        <v>620</v>
      </c>
      <c r="C15" s="122"/>
      <c r="D15" s="122"/>
      <c r="E15" s="33" t="s">
        <v>29</v>
      </c>
      <c r="F15" s="34" t="s">
        <v>38</v>
      </c>
    </row>
    <row r="16" spans="1:6" ht="12.75">
      <c r="A16" s="4" t="s">
        <v>34</v>
      </c>
      <c r="B16" s="4"/>
      <c r="C16" s="4"/>
      <c r="D16" s="3"/>
      <c r="E16" s="33"/>
      <c r="F16" s="6" t="s">
        <v>30</v>
      </c>
    </row>
    <row r="17" spans="1:8" ht="13.5" thickBot="1">
      <c r="A17" s="4" t="s">
        <v>35</v>
      </c>
      <c r="B17" s="4"/>
      <c r="C17" s="14"/>
      <c r="D17" s="3"/>
      <c r="E17" s="33" t="s">
        <v>7</v>
      </c>
      <c r="F17" s="7" t="s">
        <v>0</v>
      </c>
      <c r="H17" s="1" t="s">
        <v>40</v>
      </c>
    </row>
    <row r="18" spans="1:6" ht="20.25" customHeight="1" thickBot="1">
      <c r="A18" s="121" t="s">
        <v>20</v>
      </c>
      <c r="B18" s="121"/>
      <c r="C18" s="121"/>
      <c r="D18" s="121"/>
      <c r="E18" s="23"/>
      <c r="F18" s="9"/>
    </row>
    <row r="19" spans="1:6" ht="3.75" customHeight="1">
      <c r="A19" s="123" t="s">
        <v>4</v>
      </c>
      <c r="B19" s="106" t="s">
        <v>11</v>
      </c>
      <c r="C19" s="106" t="s">
        <v>24</v>
      </c>
      <c r="D19" s="109" t="s">
        <v>17</v>
      </c>
      <c r="E19" s="109" t="s">
        <v>12</v>
      </c>
      <c r="F19" s="113" t="s">
        <v>15</v>
      </c>
    </row>
    <row r="20" spans="1:6" ht="3" customHeight="1">
      <c r="A20" s="124"/>
      <c r="B20" s="107"/>
      <c r="C20" s="107"/>
      <c r="D20" s="110"/>
      <c r="E20" s="110"/>
      <c r="F20" s="114"/>
    </row>
    <row r="21" spans="1:6" ht="3" customHeight="1">
      <c r="A21" s="124"/>
      <c r="B21" s="107"/>
      <c r="C21" s="107"/>
      <c r="D21" s="110"/>
      <c r="E21" s="110"/>
      <c r="F21" s="114"/>
    </row>
    <row r="22" spans="1:6" ht="3" customHeight="1">
      <c r="A22" s="124"/>
      <c r="B22" s="107"/>
      <c r="C22" s="107"/>
      <c r="D22" s="110"/>
      <c r="E22" s="110"/>
      <c r="F22" s="114"/>
    </row>
    <row r="23" spans="1:6" ht="3" customHeight="1">
      <c r="A23" s="124"/>
      <c r="B23" s="107"/>
      <c r="C23" s="107"/>
      <c r="D23" s="110"/>
      <c r="E23" s="110"/>
      <c r="F23" s="114"/>
    </row>
    <row r="24" spans="1:6" ht="3" customHeight="1">
      <c r="A24" s="124"/>
      <c r="B24" s="107"/>
      <c r="C24" s="107"/>
      <c r="D24" s="110"/>
      <c r="E24" s="110"/>
      <c r="F24" s="114"/>
    </row>
    <row r="25" spans="1:6" ht="23.25" customHeight="1">
      <c r="A25" s="125"/>
      <c r="B25" s="108"/>
      <c r="C25" s="108"/>
      <c r="D25" s="111"/>
      <c r="E25" s="111"/>
      <c r="F25" s="115"/>
    </row>
    <row r="26" spans="1:6" ht="12" customHeight="1" thickBot="1">
      <c r="A26" s="15">
        <v>1</v>
      </c>
      <c r="B26" s="16">
        <v>2</v>
      </c>
      <c r="C26" s="21">
        <v>3</v>
      </c>
      <c r="D26" s="17" t="s">
        <v>1</v>
      </c>
      <c r="E26" s="32" t="s">
        <v>2</v>
      </c>
      <c r="F26" s="18" t="s">
        <v>13</v>
      </c>
    </row>
    <row r="27" spans="1:6" ht="12.75">
      <c r="A27" s="39" t="s">
        <v>5</v>
      </c>
      <c r="B27" s="35" t="s">
        <v>10</v>
      </c>
      <c r="C27" s="77" t="s">
        <v>42</v>
      </c>
      <c r="D27" s="37">
        <v>79213746</v>
      </c>
      <c r="E27" s="36">
        <v>75371641.92</v>
      </c>
      <c r="F27" s="37">
        <f>IF(OR(D27="-",E27=D27),"-",D27-IF(E27="-",0,E27))</f>
        <v>3842104.079999998</v>
      </c>
    </row>
    <row r="28" spans="1:6" ht="12.75">
      <c r="A28" s="48" t="s">
        <v>43</v>
      </c>
      <c r="B28" s="42"/>
      <c r="C28" s="79"/>
      <c r="D28" s="44"/>
      <c r="E28" s="44"/>
      <c r="F28" s="46"/>
    </row>
    <row r="29" spans="1:6" ht="12.75">
      <c r="A29" s="49" t="s">
        <v>44</v>
      </c>
      <c r="B29" s="43" t="s">
        <v>10</v>
      </c>
      <c r="C29" s="80" t="s">
        <v>45</v>
      </c>
      <c r="D29" s="45">
        <v>11677500</v>
      </c>
      <c r="E29" s="45">
        <v>8812393.81</v>
      </c>
      <c r="F29" s="47">
        <f aca="true" t="shared" si="0" ref="F29:F60">IF(OR(D29="-",E29=D29),"-",D29-IF(E29="-",0,E29))</f>
        <v>2865106.1899999995</v>
      </c>
    </row>
    <row r="30" spans="1:6" ht="12.75">
      <c r="A30" s="49" t="s">
        <v>46</v>
      </c>
      <c r="B30" s="43" t="s">
        <v>10</v>
      </c>
      <c r="C30" s="80" t="s">
        <v>47</v>
      </c>
      <c r="D30" s="45">
        <v>1325100</v>
      </c>
      <c r="E30" s="45">
        <v>1355673.03</v>
      </c>
      <c r="F30" s="47">
        <f t="shared" si="0"/>
        <v>-30573.030000000028</v>
      </c>
    </row>
    <row r="31" spans="1:6" ht="12.75">
      <c r="A31" s="49" t="s">
        <v>48</v>
      </c>
      <c r="B31" s="43" t="s">
        <v>10</v>
      </c>
      <c r="C31" s="80" t="s">
        <v>49</v>
      </c>
      <c r="D31" s="45">
        <v>1325100</v>
      </c>
      <c r="E31" s="45">
        <v>1355673.03</v>
      </c>
      <c r="F31" s="47">
        <f t="shared" si="0"/>
        <v>-30573.030000000028</v>
      </c>
    </row>
    <row r="32" spans="1:6" ht="67.5">
      <c r="A32" s="49" t="s">
        <v>50</v>
      </c>
      <c r="B32" s="43" t="s">
        <v>10</v>
      </c>
      <c r="C32" s="80" t="s">
        <v>51</v>
      </c>
      <c r="D32" s="45">
        <v>1303600</v>
      </c>
      <c r="E32" s="45">
        <v>1334696.2</v>
      </c>
      <c r="F32" s="47">
        <f t="shared" si="0"/>
        <v>-31096.199999999953</v>
      </c>
    </row>
    <row r="33" spans="1:6" ht="67.5">
      <c r="A33" s="100" t="s">
        <v>52</v>
      </c>
      <c r="B33" s="43" t="s">
        <v>10</v>
      </c>
      <c r="C33" s="80" t="s">
        <v>53</v>
      </c>
      <c r="D33" s="45">
        <v>1303600</v>
      </c>
      <c r="E33" s="45">
        <v>1280059.81</v>
      </c>
      <c r="F33" s="47">
        <f t="shared" si="0"/>
        <v>23540.189999999944</v>
      </c>
    </row>
    <row r="34" spans="1:6" ht="67.5">
      <c r="A34" s="100" t="s">
        <v>54</v>
      </c>
      <c r="B34" s="43" t="s">
        <v>10</v>
      </c>
      <c r="C34" s="80" t="s">
        <v>55</v>
      </c>
      <c r="D34" s="45" t="s">
        <v>56</v>
      </c>
      <c r="E34" s="45">
        <v>23227.7</v>
      </c>
      <c r="F34" s="47" t="str">
        <f t="shared" si="0"/>
        <v>-</v>
      </c>
    </row>
    <row r="35" spans="1:6" ht="67.5">
      <c r="A35" s="100" t="s">
        <v>57</v>
      </c>
      <c r="B35" s="43" t="s">
        <v>10</v>
      </c>
      <c r="C35" s="80" t="s">
        <v>58</v>
      </c>
      <c r="D35" s="45" t="s">
        <v>56</v>
      </c>
      <c r="E35" s="45">
        <v>31408.69</v>
      </c>
      <c r="F35" s="47" t="str">
        <f t="shared" si="0"/>
        <v>-</v>
      </c>
    </row>
    <row r="36" spans="1:6" ht="101.25">
      <c r="A36" s="100" t="s">
        <v>59</v>
      </c>
      <c r="B36" s="43" t="s">
        <v>10</v>
      </c>
      <c r="C36" s="80" t="s">
        <v>60</v>
      </c>
      <c r="D36" s="45">
        <v>5000</v>
      </c>
      <c r="E36" s="45">
        <v>4730</v>
      </c>
      <c r="F36" s="47">
        <f t="shared" si="0"/>
        <v>270</v>
      </c>
    </row>
    <row r="37" spans="1:6" ht="101.25">
      <c r="A37" s="100" t="s">
        <v>61</v>
      </c>
      <c r="B37" s="43" t="s">
        <v>10</v>
      </c>
      <c r="C37" s="80" t="s">
        <v>62</v>
      </c>
      <c r="D37" s="45">
        <v>5000</v>
      </c>
      <c r="E37" s="45">
        <v>4680</v>
      </c>
      <c r="F37" s="47">
        <f t="shared" si="0"/>
        <v>320</v>
      </c>
    </row>
    <row r="38" spans="1:6" ht="101.25">
      <c r="A38" s="100" t="s">
        <v>63</v>
      </c>
      <c r="B38" s="43" t="s">
        <v>10</v>
      </c>
      <c r="C38" s="80" t="s">
        <v>64</v>
      </c>
      <c r="D38" s="45" t="s">
        <v>56</v>
      </c>
      <c r="E38" s="45">
        <v>50</v>
      </c>
      <c r="F38" s="47" t="str">
        <f t="shared" si="0"/>
        <v>-</v>
      </c>
    </row>
    <row r="39" spans="1:6" ht="33.75">
      <c r="A39" s="49" t="s">
        <v>65</v>
      </c>
      <c r="B39" s="43" t="s">
        <v>10</v>
      </c>
      <c r="C39" s="80" t="s">
        <v>66</v>
      </c>
      <c r="D39" s="45">
        <v>16500</v>
      </c>
      <c r="E39" s="45">
        <v>16246.83</v>
      </c>
      <c r="F39" s="47">
        <f t="shared" si="0"/>
        <v>253.17000000000007</v>
      </c>
    </row>
    <row r="40" spans="1:6" ht="45">
      <c r="A40" s="49" t="s">
        <v>67</v>
      </c>
      <c r="B40" s="43" t="s">
        <v>10</v>
      </c>
      <c r="C40" s="80" t="s">
        <v>68</v>
      </c>
      <c r="D40" s="45">
        <v>16500</v>
      </c>
      <c r="E40" s="45">
        <v>15963.6</v>
      </c>
      <c r="F40" s="47">
        <f t="shared" si="0"/>
        <v>536.3999999999996</v>
      </c>
    </row>
    <row r="41" spans="1:6" ht="45">
      <c r="A41" s="49" t="s">
        <v>69</v>
      </c>
      <c r="B41" s="43" t="s">
        <v>10</v>
      </c>
      <c r="C41" s="80" t="s">
        <v>70</v>
      </c>
      <c r="D41" s="45" t="s">
        <v>56</v>
      </c>
      <c r="E41" s="45">
        <v>33.23</v>
      </c>
      <c r="F41" s="47" t="str">
        <f t="shared" si="0"/>
        <v>-</v>
      </c>
    </row>
    <row r="42" spans="1:6" ht="45">
      <c r="A42" s="49" t="s">
        <v>71</v>
      </c>
      <c r="B42" s="43" t="s">
        <v>10</v>
      </c>
      <c r="C42" s="80" t="s">
        <v>72</v>
      </c>
      <c r="D42" s="45" t="s">
        <v>56</v>
      </c>
      <c r="E42" s="45">
        <v>250</v>
      </c>
      <c r="F42" s="47" t="str">
        <f t="shared" si="0"/>
        <v>-</v>
      </c>
    </row>
    <row r="43" spans="1:6" ht="33.75">
      <c r="A43" s="49" t="s">
        <v>73</v>
      </c>
      <c r="B43" s="43" t="s">
        <v>10</v>
      </c>
      <c r="C43" s="80" t="s">
        <v>74</v>
      </c>
      <c r="D43" s="45">
        <v>1729900</v>
      </c>
      <c r="E43" s="45">
        <v>1445856.94</v>
      </c>
      <c r="F43" s="47">
        <f t="shared" si="0"/>
        <v>284043.06000000006</v>
      </c>
    </row>
    <row r="44" spans="1:6" ht="22.5">
      <c r="A44" s="49" t="s">
        <v>75</v>
      </c>
      <c r="B44" s="43" t="s">
        <v>10</v>
      </c>
      <c r="C44" s="80" t="s">
        <v>76</v>
      </c>
      <c r="D44" s="45">
        <v>1729900</v>
      </c>
      <c r="E44" s="45">
        <v>1445856.94</v>
      </c>
      <c r="F44" s="47">
        <f t="shared" si="0"/>
        <v>284043.06000000006</v>
      </c>
    </row>
    <row r="45" spans="1:6" ht="67.5">
      <c r="A45" s="49" t="s">
        <v>77</v>
      </c>
      <c r="B45" s="43" t="s">
        <v>10</v>
      </c>
      <c r="C45" s="80" t="s">
        <v>78</v>
      </c>
      <c r="D45" s="45">
        <v>657400</v>
      </c>
      <c r="E45" s="45">
        <v>504029.59</v>
      </c>
      <c r="F45" s="47">
        <f t="shared" si="0"/>
        <v>153370.40999999997</v>
      </c>
    </row>
    <row r="46" spans="1:6" ht="78.75">
      <c r="A46" s="100" t="s">
        <v>79</v>
      </c>
      <c r="B46" s="43" t="s">
        <v>10</v>
      </c>
      <c r="C46" s="80" t="s">
        <v>80</v>
      </c>
      <c r="D46" s="45">
        <v>13800</v>
      </c>
      <c r="E46" s="45">
        <v>13654.61</v>
      </c>
      <c r="F46" s="47">
        <f t="shared" si="0"/>
        <v>145.38999999999942</v>
      </c>
    </row>
    <row r="47" spans="1:6" ht="67.5">
      <c r="A47" s="49" t="s">
        <v>81</v>
      </c>
      <c r="B47" s="43" t="s">
        <v>10</v>
      </c>
      <c r="C47" s="80" t="s">
        <v>82</v>
      </c>
      <c r="D47" s="45">
        <v>1058700</v>
      </c>
      <c r="E47" s="45">
        <v>993001.54</v>
      </c>
      <c r="F47" s="47">
        <f t="shared" si="0"/>
        <v>65698.45999999996</v>
      </c>
    </row>
    <row r="48" spans="1:6" ht="67.5">
      <c r="A48" s="49" t="s">
        <v>83</v>
      </c>
      <c r="B48" s="43" t="s">
        <v>10</v>
      </c>
      <c r="C48" s="80" t="s">
        <v>84</v>
      </c>
      <c r="D48" s="45" t="s">
        <v>56</v>
      </c>
      <c r="E48" s="45">
        <v>-64828.8</v>
      </c>
      <c r="F48" s="47" t="str">
        <f t="shared" si="0"/>
        <v>-</v>
      </c>
    </row>
    <row r="49" spans="1:6" ht="12.75">
      <c r="A49" s="49" t="s">
        <v>85</v>
      </c>
      <c r="B49" s="43" t="s">
        <v>10</v>
      </c>
      <c r="C49" s="80" t="s">
        <v>86</v>
      </c>
      <c r="D49" s="45">
        <v>27200</v>
      </c>
      <c r="E49" s="45">
        <v>27114.3</v>
      </c>
      <c r="F49" s="47">
        <f t="shared" si="0"/>
        <v>85.70000000000073</v>
      </c>
    </row>
    <row r="50" spans="1:6" ht="12.75">
      <c r="A50" s="49" t="s">
        <v>87</v>
      </c>
      <c r="B50" s="43" t="s">
        <v>10</v>
      </c>
      <c r="C50" s="80" t="s">
        <v>88</v>
      </c>
      <c r="D50" s="45">
        <v>27200</v>
      </c>
      <c r="E50" s="45">
        <v>27114.3</v>
      </c>
      <c r="F50" s="47">
        <f t="shared" si="0"/>
        <v>85.70000000000073</v>
      </c>
    </row>
    <row r="51" spans="1:6" ht="12.75">
      <c r="A51" s="49" t="s">
        <v>87</v>
      </c>
      <c r="B51" s="43" t="s">
        <v>10</v>
      </c>
      <c r="C51" s="80" t="s">
        <v>89</v>
      </c>
      <c r="D51" s="45">
        <v>27200</v>
      </c>
      <c r="E51" s="45">
        <v>27009.3</v>
      </c>
      <c r="F51" s="47">
        <f t="shared" si="0"/>
        <v>190.70000000000073</v>
      </c>
    </row>
    <row r="52" spans="1:6" ht="12.75">
      <c r="A52" s="49" t="s">
        <v>90</v>
      </c>
      <c r="B52" s="43" t="s">
        <v>10</v>
      </c>
      <c r="C52" s="80" t="s">
        <v>91</v>
      </c>
      <c r="D52" s="45">
        <v>27200</v>
      </c>
      <c r="E52" s="45">
        <v>25051.7</v>
      </c>
      <c r="F52" s="47">
        <f t="shared" si="0"/>
        <v>2148.2999999999993</v>
      </c>
    </row>
    <row r="53" spans="1:6" ht="22.5">
      <c r="A53" s="49" t="s">
        <v>92</v>
      </c>
      <c r="B53" s="43" t="s">
        <v>10</v>
      </c>
      <c r="C53" s="80" t="s">
        <v>93</v>
      </c>
      <c r="D53" s="45" t="s">
        <v>56</v>
      </c>
      <c r="E53" s="45">
        <v>1957.6</v>
      </c>
      <c r="F53" s="47" t="str">
        <f t="shared" si="0"/>
        <v>-</v>
      </c>
    </row>
    <row r="54" spans="1:6" ht="22.5">
      <c r="A54" s="49" t="s">
        <v>94</v>
      </c>
      <c r="B54" s="43" t="s">
        <v>10</v>
      </c>
      <c r="C54" s="80" t="s">
        <v>95</v>
      </c>
      <c r="D54" s="45" t="s">
        <v>56</v>
      </c>
      <c r="E54" s="45">
        <v>105</v>
      </c>
      <c r="F54" s="47" t="str">
        <f t="shared" si="0"/>
        <v>-</v>
      </c>
    </row>
    <row r="55" spans="1:6" ht="33.75">
      <c r="A55" s="49" t="s">
        <v>96</v>
      </c>
      <c r="B55" s="43" t="s">
        <v>10</v>
      </c>
      <c r="C55" s="80" t="s">
        <v>97</v>
      </c>
      <c r="D55" s="45" t="s">
        <v>56</v>
      </c>
      <c r="E55" s="45">
        <v>105</v>
      </c>
      <c r="F55" s="47" t="str">
        <f t="shared" si="0"/>
        <v>-</v>
      </c>
    </row>
    <row r="56" spans="1:6" ht="12.75">
      <c r="A56" s="49" t="s">
        <v>98</v>
      </c>
      <c r="B56" s="43" t="s">
        <v>10</v>
      </c>
      <c r="C56" s="80" t="s">
        <v>99</v>
      </c>
      <c r="D56" s="45">
        <v>2694900</v>
      </c>
      <c r="E56" s="45">
        <v>2840884.34</v>
      </c>
      <c r="F56" s="47">
        <f t="shared" si="0"/>
        <v>-145984.33999999985</v>
      </c>
    </row>
    <row r="57" spans="1:6" ht="12.75">
      <c r="A57" s="49" t="s">
        <v>100</v>
      </c>
      <c r="B57" s="43" t="s">
        <v>10</v>
      </c>
      <c r="C57" s="80" t="s">
        <v>101</v>
      </c>
      <c r="D57" s="45">
        <v>250000</v>
      </c>
      <c r="E57" s="45">
        <v>308046.98</v>
      </c>
      <c r="F57" s="47">
        <f t="shared" si="0"/>
        <v>-58046.97999999998</v>
      </c>
    </row>
    <row r="58" spans="1:6" ht="33.75">
      <c r="A58" s="49" t="s">
        <v>102</v>
      </c>
      <c r="B58" s="43" t="s">
        <v>10</v>
      </c>
      <c r="C58" s="80" t="s">
        <v>103</v>
      </c>
      <c r="D58" s="45">
        <v>250000</v>
      </c>
      <c r="E58" s="45">
        <v>308046.98</v>
      </c>
      <c r="F58" s="47">
        <f t="shared" si="0"/>
        <v>-58046.97999999998</v>
      </c>
    </row>
    <row r="59" spans="1:6" ht="45">
      <c r="A59" s="49" t="s">
        <v>104</v>
      </c>
      <c r="B59" s="43" t="s">
        <v>10</v>
      </c>
      <c r="C59" s="80" t="s">
        <v>105</v>
      </c>
      <c r="D59" s="45">
        <v>250000</v>
      </c>
      <c r="E59" s="45">
        <v>296971.99</v>
      </c>
      <c r="F59" s="47">
        <f t="shared" si="0"/>
        <v>-46971.98999999999</v>
      </c>
    </row>
    <row r="60" spans="1:6" ht="45">
      <c r="A60" s="49" t="s">
        <v>106</v>
      </c>
      <c r="B60" s="43" t="s">
        <v>10</v>
      </c>
      <c r="C60" s="80" t="s">
        <v>107</v>
      </c>
      <c r="D60" s="45" t="s">
        <v>56</v>
      </c>
      <c r="E60" s="45">
        <v>11074.24</v>
      </c>
      <c r="F60" s="47" t="str">
        <f t="shared" si="0"/>
        <v>-</v>
      </c>
    </row>
    <row r="61" spans="1:6" ht="45">
      <c r="A61" s="49" t="s">
        <v>108</v>
      </c>
      <c r="B61" s="43" t="s">
        <v>10</v>
      </c>
      <c r="C61" s="80" t="s">
        <v>109</v>
      </c>
      <c r="D61" s="45" t="s">
        <v>56</v>
      </c>
      <c r="E61" s="45">
        <v>0.75</v>
      </c>
      <c r="F61" s="47" t="str">
        <f aca="true" t="shared" si="1" ref="F61:F92">IF(OR(D61="-",E61=D61),"-",D61-IF(E61="-",0,E61))</f>
        <v>-</v>
      </c>
    </row>
    <row r="62" spans="1:6" ht="12.75">
      <c r="A62" s="49" t="s">
        <v>110</v>
      </c>
      <c r="B62" s="43" t="s">
        <v>10</v>
      </c>
      <c r="C62" s="80" t="s">
        <v>111</v>
      </c>
      <c r="D62" s="45">
        <v>1060800</v>
      </c>
      <c r="E62" s="45">
        <v>1111403.6</v>
      </c>
      <c r="F62" s="47">
        <f t="shared" si="1"/>
        <v>-50603.60000000009</v>
      </c>
    </row>
    <row r="63" spans="1:6" ht="12.75">
      <c r="A63" s="49" t="s">
        <v>112</v>
      </c>
      <c r="B63" s="43" t="s">
        <v>10</v>
      </c>
      <c r="C63" s="80" t="s">
        <v>113</v>
      </c>
      <c r="D63" s="45">
        <v>31300</v>
      </c>
      <c r="E63" s="45">
        <v>31259.07</v>
      </c>
      <c r="F63" s="47">
        <f t="shared" si="1"/>
        <v>40.93000000000029</v>
      </c>
    </row>
    <row r="64" spans="1:6" ht="12.75">
      <c r="A64" s="49" t="s">
        <v>114</v>
      </c>
      <c r="B64" s="43" t="s">
        <v>10</v>
      </c>
      <c r="C64" s="80" t="s">
        <v>115</v>
      </c>
      <c r="D64" s="45">
        <v>31300</v>
      </c>
      <c r="E64" s="45">
        <v>30984</v>
      </c>
      <c r="F64" s="47">
        <f t="shared" si="1"/>
        <v>316</v>
      </c>
    </row>
    <row r="65" spans="1:6" ht="22.5">
      <c r="A65" s="49" t="s">
        <v>116</v>
      </c>
      <c r="B65" s="43" t="s">
        <v>10</v>
      </c>
      <c r="C65" s="80" t="s">
        <v>117</v>
      </c>
      <c r="D65" s="45" t="s">
        <v>56</v>
      </c>
      <c r="E65" s="45">
        <v>275.07</v>
      </c>
      <c r="F65" s="47" t="str">
        <f t="shared" si="1"/>
        <v>-</v>
      </c>
    </row>
    <row r="66" spans="1:6" ht="12.75">
      <c r="A66" s="49" t="s">
        <v>118</v>
      </c>
      <c r="B66" s="43" t="s">
        <v>10</v>
      </c>
      <c r="C66" s="80" t="s">
        <v>119</v>
      </c>
      <c r="D66" s="45">
        <v>1029500</v>
      </c>
      <c r="E66" s="45">
        <v>1080144.53</v>
      </c>
      <c r="F66" s="47">
        <f t="shared" si="1"/>
        <v>-50644.53000000003</v>
      </c>
    </row>
    <row r="67" spans="1:6" ht="12.75">
      <c r="A67" s="49" t="s">
        <v>120</v>
      </c>
      <c r="B67" s="43" t="s">
        <v>10</v>
      </c>
      <c r="C67" s="80" t="s">
        <v>121</v>
      </c>
      <c r="D67" s="45">
        <v>1029500</v>
      </c>
      <c r="E67" s="45">
        <v>1061363.06</v>
      </c>
      <c r="F67" s="47">
        <f t="shared" si="1"/>
        <v>-31863.060000000056</v>
      </c>
    </row>
    <row r="68" spans="1:6" ht="22.5">
      <c r="A68" s="49" t="s">
        <v>122</v>
      </c>
      <c r="B68" s="43" t="s">
        <v>10</v>
      </c>
      <c r="C68" s="80" t="s">
        <v>123</v>
      </c>
      <c r="D68" s="45" t="s">
        <v>56</v>
      </c>
      <c r="E68" s="45">
        <v>18781.48</v>
      </c>
      <c r="F68" s="47" t="str">
        <f t="shared" si="1"/>
        <v>-</v>
      </c>
    </row>
    <row r="69" spans="1:6" ht="22.5">
      <c r="A69" s="49" t="s">
        <v>124</v>
      </c>
      <c r="B69" s="43" t="s">
        <v>10</v>
      </c>
      <c r="C69" s="80" t="s">
        <v>125</v>
      </c>
      <c r="D69" s="45" t="s">
        <v>56</v>
      </c>
      <c r="E69" s="45">
        <v>-0.01</v>
      </c>
      <c r="F69" s="47" t="str">
        <f t="shared" si="1"/>
        <v>-</v>
      </c>
    </row>
    <row r="70" spans="1:6" ht="12.75">
      <c r="A70" s="49" t="s">
        <v>126</v>
      </c>
      <c r="B70" s="43" t="s">
        <v>10</v>
      </c>
      <c r="C70" s="80" t="s">
        <v>127</v>
      </c>
      <c r="D70" s="45">
        <v>1384100</v>
      </c>
      <c r="E70" s="45">
        <v>1421433.76</v>
      </c>
      <c r="F70" s="47">
        <f t="shared" si="1"/>
        <v>-37333.76000000001</v>
      </c>
    </row>
    <row r="71" spans="1:6" ht="12.75">
      <c r="A71" s="49" t="s">
        <v>128</v>
      </c>
      <c r="B71" s="43" t="s">
        <v>10</v>
      </c>
      <c r="C71" s="80" t="s">
        <v>129</v>
      </c>
      <c r="D71" s="45">
        <v>700000</v>
      </c>
      <c r="E71" s="45">
        <v>722941.38</v>
      </c>
      <c r="F71" s="47">
        <f t="shared" si="1"/>
        <v>-22941.380000000005</v>
      </c>
    </row>
    <row r="72" spans="1:6" ht="33.75">
      <c r="A72" s="49" t="s">
        <v>130</v>
      </c>
      <c r="B72" s="43" t="s">
        <v>10</v>
      </c>
      <c r="C72" s="80" t="s">
        <v>131</v>
      </c>
      <c r="D72" s="45">
        <v>700000</v>
      </c>
      <c r="E72" s="45">
        <v>722941.38</v>
      </c>
      <c r="F72" s="47">
        <f t="shared" si="1"/>
        <v>-22941.380000000005</v>
      </c>
    </row>
    <row r="73" spans="1:6" ht="12.75">
      <c r="A73" s="49" t="s">
        <v>132</v>
      </c>
      <c r="B73" s="43" t="s">
        <v>10</v>
      </c>
      <c r="C73" s="80" t="s">
        <v>133</v>
      </c>
      <c r="D73" s="45">
        <v>684100</v>
      </c>
      <c r="E73" s="45">
        <v>698492.38</v>
      </c>
      <c r="F73" s="47">
        <f t="shared" si="1"/>
        <v>-14392.380000000005</v>
      </c>
    </row>
    <row r="74" spans="1:6" ht="33.75">
      <c r="A74" s="49" t="s">
        <v>134</v>
      </c>
      <c r="B74" s="43" t="s">
        <v>10</v>
      </c>
      <c r="C74" s="80" t="s">
        <v>135</v>
      </c>
      <c r="D74" s="45">
        <v>684100</v>
      </c>
      <c r="E74" s="45">
        <v>698492.38</v>
      </c>
      <c r="F74" s="47">
        <f t="shared" si="1"/>
        <v>-14392.380000000005</v>
      </c>
    </row>
    <row r="75" spans="1:6" ht="12.75">
      <c r="A75" s="49" t="s">
        <v>136</v>
      </c>
      <c r="B75" s="43" t="s">
        <v>10</v>
      </c>
      <c r="C75" s="80" t="s">
        <v>137</v>
      </c>
      <c r="D75" s="45">
        <v>24700</v>
      </c>
      <c r="E75" s="45">
        <v>24689.26</v>
      </c>
      <c r="F75" s="47">
        <f t="shared" si="1"/>
        <v>10.7400000000016</v>
      </c>
    </row>
    <row r="76" spans="1:6" ht="45">
      <c r="A76" s="49" t="s">
        <v>138</v>
      </c>
      <c r="B76" s="43" t="s">
        <v>10</v>
      </c>
      <c r="C76" s="80" t="s">
        <v>139</v>
      </c>
      <c r="D76" s="45">
        <v>24700</v>
      </c>
      <c r="E76" s="45">
        <v>24689.26</v>
      </c>
      <c r="F76" s="47">
        <f t="shared" si="1"/>
        <v>10.7400000000016</v>
      </c>
    </row>
    <row r="77" spans="1:6" ht="67.5">
      <c r="A77" s="49" t="s">
        <v>140</v>
      </c>
      <c r="B77" s="43" t="s">
        <v>10</v>
      </c>
      <c r="C77" s="80" t="s">
        <v>141</v>
      </c>
      <c r="D77" s="45">
        <v>24700</v>
      </c>
      <c r="E77" s="45">
        <v>24689.26</v>
      </c>
      <c r="F77" s="47">
        <f t="shared" si="1"/>
        <v>10.7400000000016</v>
      </c>
    </row>
    <row r="78" spans="1:6" ht="67.5">
      <c r="A78" s="49" t="s">
        <v>142</v>
      </c>
      <c r="B78" s="43" t="s">
        <v>10</v>
      </c>
      <c r="C78" s="80" t="s">
        <v>143</v>
      </c>
      <c r="D78" s="45">
        <v>24700</v>
      </c>
      <c r="E78" s="45">
        <v>24689.26</v>
      </c>
      <c r="F78" s="47">
        <f t="shared" si="1"/>
        <v>10.7400000000016</v>
      </c>
    </row>
    <row r="79" spans="1:6" ht="33.75">
      <c r="A79" s="49" t="s">
        <v>144</v>
      </c>
      <c r="B79" s="43" t="s">
        <v>10</v>
      </c>
      <c r="C79" s="80" t="s">
        <v>145</v>
      </c>
      <c r="D79" s="45">
        <v>1736000</v>
      </c>
      <c r="E79" s="45">
        <v>1644868.21</v>
      </c>
      <c r="F79" s="47">
        <f t="shared" si="1"/>
        <v>91131.79000000004</v>
      </c>
    </row>
    <row r="80" spans="1:6" ht="78.75">
      <c r="A80" s="100" t="s">
        <v>146</v>
      </c>
      <c r="B80" s="43" t="s">
        <v>10</v>
      </c>
      <c r="C80" s="80" t="s">
        <v>147</v>
      </c>
      <c r="D80" s="45">
        <v>1362000</v>
      </c>
      <c r="E80" s="45">
        <v>1263557.08</v>
      </c>
      <c r="F80" s="47">
        <f t="shared" si="1"/>
        <v>98442.91999999993</v>
      </c>
    </row>
    <row r="81" spans="1:6" ht="67.5">
      <c r="A81" s="100" t="s">
        <v>148</v>
      </c>
      <c r="B81" s="43" t="s">
        <v>10</v>
      </c>
      <c r="C81" s="80" t="s">
        <v>149</v>
      </c>
      <c r="D81" s="45" t="s">
        <v>56</v>
      </c>
      <c r="E81" s="45">
        <v>5049</v>
      </c>
      <c r="F81" s="47" t="str">
        <f t="shared" si="1"/>
        <v>-</v>
      </c>
    </row>
    <row r="82" spans="1:6" ht="56.25">
      <c r="A82" s="49" t="s">
        <v>150</v>
      </c>
      <c r="B82" s="43" t="s">
        <v>10</v>
      </c>
      <c r="C82" s="80" t="s">
        <v>151</v>
      </c>
      <c r="D82" s="45" t="s">
        <v>56</v>
      </c>
      <c r="E82" s="45">
        <v>5049</v>
      </c>
      <c r="F82" s="47" t="str">
        <f t="shared" si="1"/>
        <v>-</v>
      </c>
    </row>
    <row r="83" spans="1:6" ht="33.75">
      <c r="A83" s="49" t="s">
        <v>152</v>
      </c>
      <c r="B83" s="43" t="s">
        <v>10</v>
      </c>
      <c r="C83" s="80" t="s">
        <v>153</v>
      </c>
      <c r="D83" s="45">
        <v>1362000</v>
      </c>
      <c r="E83" s="45">
        <v>1258508.08</v>
      </c>
      <c r="F83" s="47">
        <f t="shared" si="1"/>
        <v>103491.91999999993</v>
      </c>
    </row>
    <row r="84" spans="1:6" ht="22.5">
      <c r="A84" s="49" t="s">
        <v>154</v>
      </c>
      <c r="B84" s="43" t="s">
        <v>10</v>
      </c>
      <c r="C84" s="80" t="s">
        <v>155</v>
      </c>
      <c r="D84" s="45">
        <v>1362000</v>
      </c>
      <c r="E84" s="45">
        <v>1258508.08</v>
      </c>
      <c r="F84" s="47">
        <f t="shared" si="1"/>
        <v>103491.91999999993</v>
      </c>
    </row>
    <row r="85" spans="1:6" ht="67.5">
      <c r="A85" s="100" t="s">
        <v>156</v>
      </c>
      <c r="B85" s="43" t="s">
        <v>10</v>
      </c>
      <c r="C85" s="80" t="s">
        <v>157</v>
      </c>
      <c r="D85" s="45">
        <v>374000</v>
      </c>
      <c r="E85" s="45">
        <v>381311.13</v>
      </c>
      <c r="F85" s="47">
        <f t="shared" si="1"/>
        <v>-7311.130000000005</v>
      </c>
    </row>
    <row r="86" spans="1:6" ht="67.5">
      <c r="A86" s="100" t="s">
        <v>158</v>
      </c>
      <c r="B86" s="43" t="s">
        <v>10</v>
      </c>
      <c r="C86" s="80" t="s">
        <v>159</v>
      </c>
      <c r="D86" s="45">
        <v>374000</v>
      </c>
      <c r="E86" s="45">
        <v>381311.13</v>
      </c>
      <c r="F86" s="47">
        <f t="shared" si="1"/>
        <v>-7311.130000000005</v>
      </c>
    </row>
    <row r="87" spans="1:6" ht="67.5">
      <c r="A87" s="49" t="s">
        <v>160</v>
      </c>
      <c r="B87" s="43" t="s">
        <v>10</v>
      </c>
      <c r="C87" s="80" t="s">
        <v>161</v>
      </c>
      <c r="D87" s="45">
        <v>374000</v>
      </c>
      <c r="E87" s="45">
        <v>381311.13</v>
      </c>
      <c r="F87" s="47">
        <f t="shared" si="1"/>
        <v>-7311.130000000005</v>
      </c>
    </row>
    <row r="88" spans="1:6" ht="22.5">
      <c r="A88" s="49" t="s">
        <v>162</v>
      </c>
      <c r="B88" s="43" t="s">
        <v>10</v>
      </c>
      <c r="C88" s="80" t="s">
        <v>163</v>
      </c>
      <c r="D88" s="45">
        <v>373200</v>
      </c>
      <c r="E88" s="45">
        <v>372599.46</v>
      </c>
      <c r="F88" s="47">
        <f t="shared" si="1"/>
        <v>600.539999999979</v>
      </c>
    </row>
    <row r="89" spans="1:6" ht="22.5">
      <c r="A89" s="49" t="s">
        <v>164</v>
      </c>
      <c r="B89" s="43" t="s">
        <v>10</v>
      </c>
      <c r="C89" s="80" t="s">
        <v>165</v>
      </c>
      <c r="D89" s="45">
        <v>373200</v>
      </c>
      <c r="E89" s="45">
        <v>372599.46</v>
      </c>
      <c r="F89" s="47">
        <f t="shared" si="1"/>
        <v>600.539999999979</v>
      </c>
    </row>
    <row r="90" spans="1:6" ht="12.75">
      <c r="A90" s="49" t="s">
        <v>166</v>
      </c>
      <c r="B90" s="43" t="s">
        <v>10</v>
      </c>
      <c r="C90" s="80" t="s">
        <v>167</v>
      </c>
      <c r="D90" s="45">
        <v>373200</v>
      </c>
      <c r="E90" s="45">
        <v>372599.46</v>
      </c>
      <c r="F90" s="47">
        <f t="shared" si="1"/>
        <v>600.539999999979</v>
      </c>
    </row>
    <row r="91" spans="1:6" ht="12.75">
      <c r="A91" s="49" t="s">
        <v>168</v>
      </c>
      <c r="B91" s="43" t="s">
        <v>10</v>
      </c>
      <c r="C91" s="80" t="s">
        <v>169</v>
      </c>
      <c r="D91" s="45">
        <v>373200</v>
      </c>
      <c r="E91" s="45">
        <v>372599.46</v>
      </c>
      <c r="F91" s="47">
        <f t="shared" si="1"/>
        <v>600.539999999979</v>
      </c>
    </row>
    <row r="92" spans="1:6" ht="22.5">
      <c r="A92" s="49" t="s">
        <v>170</v>
      </c>
      <c r="B92" s="43" t="s">
        <v>10</v>
      </c>
      <c r="C92" s="80" t="s">
        <v>171</v>
      </c>
      <c r="D92" s="45">
        <v>373200</v>
      </c>
      <c r="E92" s="45">
        <v>372599.46</v>
      </c>
      <c r="F92" s="47">
        <f t="shared" si="1"/>
        <v>600.539999999979</v>
      </c>
    </row>
    <row r="93" spans="1:6" ht="22.5">
      <c r="A93" s="49" t="s">
        <v>172</v>
      </c>
      <c r="B93" s="43" t="s">
        <v>10</v>
      </c>
      <c r="C93" s="80" t="s">
        <v>173</v>
      </c>
      <c r="D93" s="45">
        <v>2780300</v>
      </c>
      <c r="E93" s="45">
        <v>114000</v>
      </c>
      <c r="F93" s="47">
        <f aca="true" t="shared" si="2" ref="F93:F124">IF(OR(D93="-",E93=D93),"-",D93-IF(E93="-",0,E93))</f>
        <v>2666300</v>
      </c>
    </row>
    <row r="94" spans="1:6" ht="67.5">
      <c r="A94" s="49" t="s">
        <v>174</v>
      </c>
      <c r="B94" s="43" t="s">
        <v>10</v>
      </c>
      <c r="C94" s="80" t="s">
        <v>175</v>
      </c>
      <c r="D94" s="45">
        <v>2780300</v>
      </c>
      <c r="E94" s="45">
        <v>114000</v>
      </c>
      <c r="F94" s="47">
        <f t="shared" si="2"/>
        <v>2666300</v>
      </c>
    </row>
    <row r="95" spans="1:6" ht="78.75">
      <c r="A95" s="100" t="s">
        <v>176</v>
      </c>
      <c r="B95" s="43" t="s">
        <v>10</v>
      </c>
      <c r="C95" s="80" t="s">
        <v>177</v>
      </c>
      <c r="D95" s="45">
        <v>2780300</v>
      </c>
      <c r="E95" s="45">
        <v>114000</v>
      </c>
      <c r="F95" s="47">
        <f t="shared" si="2"/>
        <v>2666300</v>
      </c>
    </row>
    <row r="96" spans="1:6" ht="78.75">
      <c r="A96" s="100" t="s">
        <v>178</v>
      </c>
      <c r="B96" s="43" t="s">
        <v>10</v>
      </c>
      <c r="C96" s="80" t="s">
        <v>179</v>
      </c>
      <c r="D96" s="45">
        <v>2780300</v>
      </c>
      <c r="E96" s="45">
        <v>114000</v>
      </c>
      <c r="F96" s="47">
        <f t="shared" si="2"/>
        <v>2666300</v>
      </c>
    </row>
    <row r="97" spans="1:6" ht="12.75">
      <c r="A97" s="49" t="s">
        <v>180</v>
      </c>
      <c r="B97" s="43" t="s">
        <v>10</v>
      </c>
      <c r="C97" s="80" t="s">
        <v>181</v>
      </c>
      <c r="D97" s="45">
        <v>14000</v>
      </c>
      <c r="E97" s="45">
        <v>15000</v>
      </c>
      <c r="F97" s="47">
        <f t="shared" si="2"/>
        <v>-1000</v>
      </c>
    </row>
    <row r="98" spans="1:6" ht="33.75">
      <c r="A98" s="49" t="s">
        <v>182</v>
      </c>
      <c r="B98" s="43" t="s">
        <v>10</v>
      </c>
      <c r="C98" s="80" t="s">
        <v>183</v>
      </c>
      <c r="D98" s="45">
        <v>14000</v>
      </c>
      <c r="E98" s="45">
        <v>15000</v>
      </c>
      <c r="F98" s="47">
        <f t="shared" si="2"/>
        <v>-1000</v>
      </c>
    </row>
    <row r="99" spans="1:6" ht="33.75">
      <c r="A99" s="49" t="s">
        <v>184</v>
      </c>
      <c r="B99" s="43" t="s">
        <v>10</v>
      </c>
      <c r="C99" s="80" t="s">
        <v>185</v>
      </c>
      <c r="D99" s="45">
        <v>14000</v>
      </c>
      <c r="E99" s="45">
        <v>15000</v>
      </c>
      <c r="F99" s="47">
        <f t="shared" si="2"/>
        <v>-1000</v>
      </c>
    </row>
    <row r="100" spans="1:6" ht="12.75">
      <c r="A100" s="49" t="s">
        <v>186</v>
      </c>
      <c r="B100" s="43" t="s">
        <v>10</v>
      </c>
      <c r="C100" s="80" t="s">
        <v>187</v>
      </c>
      <c r="D100" s="45">
        <v>2500</v>
      </c>
      <c r="E100" s="45">
        <v>2000</v>
      </c>
      <c r="F100" s="47">
        <f t="shared" si="2"/>
        <v>500</v>
      </c>
    </row>
    <row r="101" spans="1:6" ht="22.5">
      <c r="A101" s="49" t="s">
        <v>188</v>
      </c>
      <c r="B101" s="43" t="s">
        <v>10</v>
      </c>
      <c r="C101" s="80" t="s">
        <v>189</v>
      </c>
      <c r="D101" s="45">
        <v>2500</v>
      </c>
      <c r="E101" s="45">
        <v>2000</v>
      </c>
      <c r="F101" s="47">
        <f t="shared" si="2"/>
        <v>500</v>
      </c>
    </row>
    <row r="102" spans="1:6" ht="33.75">
      <c r="A102" s="49" t="s">
        <v>190</v>
      </c>
      <c r="B102" s="43" t="s">
        <v>10</v>
      </c>
      <c r="C102" s="80" t="s">
        <v>191</v>
      </c>
      <c r="D102" s="45">
        <v>2500</v>
      </c>
      <c r="E102" s="45">
        <v>2000</v>
      </c>
      <c r="F102" s="47">
        <f t="shared" si="2"/>
        <v>500</v>
      </c>
    </row>
    <row r="103" spans="1:6" ht="12.75">
      <c r="A103" s="49" t="s">
        <v>192</v>
      </c>
      <c r="B103" s="43" t="s">
        <v>10</v>
      </c>
      <c r="C103" s="80" t="s">
        <v>193</v>
      </c>
      <c r="D103" s="45">
        <v>969700</v>
      </c>
      <c r="E103" s="45">
        <v>969708.27</v>
      </c>
      <c r="F103" s="47">
        <f t="shared" si="2"/>
        <v>-8.270000000018626</v>
      </c>
    </row>
    <row r="104" spans="1:6" ht="12.75">
      <c r="A104" s="49" t="s">
        <v>194</v>
      </c>
      <c r="B104" s="43" t="s">
        <v>10</v>
      </c>
      <c r="C104" s="80" t="s">
        <v>195</v>
      </c>
      <c r="D104" s="45">
        <v>969700</v>
      </c>
      <c r="E104" s="45">
        <v>969708.27</v>
      </c>
      <c r="F104" s="47">
        <f t="shared" si="2"/>
        <v>-8.270000000018626</v>
      </c>
    </row>
    <row r="105" spans="1:6" ht="12.75">
      <c r="A105" s="49" t="s">
        <v>196</v>
      </c>
      <c r="B105" s="43" t="s">
        <v>10</v>
      </c>
      <c r="C105" s="80" t="s">
        <v>197</v>
      </c>
      <c r="D105" s="45">
        <v>969700</v>
      </c>
      <c r="E105" s="45">
        <v>969708.27</v>
      </c>
      <c r="F105" s="47">
        <f t="shared" si="2"/>
        <v>-8.270000000018626</v>
      </c>
    </row>
    <row r="106" spans="1:6" ht="12.75">
      <c r="A106" s="49" t="s">
        <v>198</v>
      </c>
      <c r="B106" s="43" t="s">
        <v>10</v>
      </c>
      <c r="C106" s="80" t="s">
        <v>199</v>
      </c>
      <c r="D106" s="45">
        <v>67536246</v>
      </c>
      <c r="E106" s="45">
        <v>66559248.11</v>
      </c>
      <c r="F106" s="47">
        <f t="shared" si="2"/>
        <v>976997.8900000006</v>
      </c>
    </row>
    <row r="107" spans="1:6" ht="33.75">
      <c r="A107" s="49" t="s">
        <v>200</v>
      </c>
      <c r="B107" s="43" t="s">
        <v>10</v>
      </c>
      <c r="C107" s="80" t="s">
        <v>201</v>
      </c>
      <c r="D107" s="45">
        <v>67536246</v>
      </c>
      <c r="E107" s="45">
        <v>67369540.83</v>
      </c>
      <c r="F107" s="47">
        <f t="shared" si="2"/>
        <v>166705.1700000018</v>
      </c>
    </row>
    <row r="108" spans="1:6" ht="22.5">
      <c r="A108" s="49" t="s">
        <v>202</v>
      </c>
      <c r="B108" s="43" t="s">
        <v>10</v>
      </c>
      <c r="C108" s="80" t="s">
        <v>203</v>
      </c>
      <c r="D108" s="45">
        <v>10849700</v>
      </c>
      <c r="E108" s="45">
        <v>10849700</v>
      </c>
      <c r="F108" s="47" t="str">
        <f t="shared" si="2"/>
        <v>-</v>
      </c>
    </row>
    <row r="109" spans="1:6" ht="12.75">
      <c r="A109" s="49" t="s">
        <v>204</v>
      </c>
      <c r="B109" s="43" t="s">
        <v>10</v>
      </c>
      <c r="C109" s="80" t="s">
        <v>205</v>
      </c>
      <c r="D109" s="45">
        <v>10849700</v>
      </c>
      <c r="E109" s="45">
        <v>10849700</v>
      </c>
      <c r="F109" s="47" t="str">
        <f t="shared" si="2"/>
        <v>-</v>
      </c>
    </row>
    <row r="110" spans="1:6" ht="22.5">
      <c r="A110" s="49" t="s">
        <v>206</v>
      </c>
      <c r="B110" s="43" t="s">
        <v>10</v>
      </c>
      <c r="C110" s="80" t="s">
        <v>207</v>
      </c>
      <c r="D110" s="45">
        <v>10849700</v>
      </c>
      <c r="E110" s="45">
        <v>10849700</v>
      </c>
      <c r="F110" s="47" t="str">
        <f t="shared" si="2"/>
        <v>-</v>
      </c>
    </row>
    <row r="111" spans="1:6" ht="33.75">
      <c r="A111" s="49" t="s">
        <v>208</v>
      </c>
      <c r="B111" s="43" t="s">
        <v>10</v>
      </c>
      <c r="C111" s="80" t="s">
        <v>209</v>
      </c>
      <c r="D111" s="45">
        <v>49248936</v>
      </c>
      <c r="E111" s="45">
        <v>49147413</v>
      </c>
      <c r="F111" s="47">
        <f t="shared" si="2"/>
        <v>101523</v>
      </c>
    </row>
    <row r="112" spans="1:6" ht="67.5">
      <c r="A112" s="100" t="s">
        <v>210</v>
      </c>
      <c r="B112" s="43" t="s">
        <v>10</v>
      </c>
      <c r="C112" s="80" t="s">
        <v>211</v>
      </c>
      <c r="D112" s="45">
        <v>1918100</v>
      </c>
      <c r="E112" s="45">
        <v>1918100</v>
      </c>
      <c r="F112" s="47" t="str">
        <f t="shared" si="2"/>
        <v>-</v>
      </c>
    </row>
    <row r="113" spans="1:6" ht="78.75">
      <c r="A113" s="100" t="s">
        <v>212</v>
      </c>
      <c r="B113" s="43" t="s">
        <v>10</v>
      </c>
      <c r="C113" s="80" t="s">
        <v>213</v>
      </c>
      <c r="D113" s="45">
        <v>1918100</v>
      </c>
      <c r="E113" s="45">
        <v>1918100</v>
      </c>
      <c r="F113" s="47" t="str">
        <f t="shared" si="2"/>
        <v>-</v>
      </c>
    </row>
    <row r="114" spans="1:6" ht="12.75">
      <c r="A114" s="49" t="s">
        <v>214</v>
      </c>
      <c r="B114" s="43" t="s">
        <v>10</v>
      </c>
      <c r="C114" s="80" t="s">
        <v>215</v>
      </c>
      <c r="D114" s="45">
        <v>47330836</v>
      </c>
      <c r="E114" s="45">
        <v>47229313</v>
      </c>
      <c r="F114" s="47">
        <f t="shared" si="2"/>
        <v>101523</v>
      </c>
    </row>
    <row r="115" spans="1:6" ht="12.75">
      <c r="A115" s="49" t="s">
        <v>216</v>
      </c>
      <c r="B115" s="43" t="s">
        <v>10</v>
      </c>
      <c r="C115" s="80" t="s">
        <v>217</v>
      </c>
      <c r="D115" s="45">
        <v>47330836</v>
      </c>
      <c r="E115" s="45">
        <v>47229313</v>
      </c>
      <c r="F115" s="47">
        <f t="shared" si="2"/>
        <v>101523</v>
      </c>
    </row>
    <row r="116" spans="1:6" ht="22.5">
      <c r="A116" s="49" t="s">
        <v>218</v>
      </c>
      <c r="B116" s="43" t="s">
        <v>10</v>
      </c>
      <c r="C116" s="80" t="s">
        <v>219</v>
      </c>
      <c r="D116" s="45">
        <v>635010</v>
      </c>
      <c r="E116" s="45">
        <v>635010</v>
      </c>
      <c r="F116" s="47" t="str">
        <f t="shared" si="2"/>
        <v>-</v>
      </c>
    </row>
    <row r="117" spans="1:6" ht="33.75">
      <c r="A117" s="49" t="s">
        <v>220</v>
      </c>
      <c r="B117" s="43" t="s">
        <v>10</v>
      </c>
      <c r="C117" s="80" t="s">
        <v>221</v>
      </c>
      <c r="D117" s="45">
        <v>206300</v>
      </c>
      <c r="E117" s="45">
        <v>206300</v>
      </c>
      <c r="F117" s="47" t="str">
        <f t="shared" si="2"/>
        <v>-</v>
      </c>
    </row>
    <row r="118" spans="1:6" ht="33.75">
      <c r="A118" s="49" t="s">
        <v>222</v>
      </c>
      <c r="B118" s="43" t="s">
        <v>10</v>
      </c>
      <c r="C118" s="80" t="s">
        <v>223</v>
      </c>
      <c r="D118" s="45">
        <v>206300</v>
      </c>
      <c r="E118" s="45">
        <v>206300</v>
      </c>
      <c r="F118" s="47" t="str">
        <f t="shared" si="2"/>
        <v>-</v>
      </c>
    </row>
    <row r="119" spans="1:6" ht="33.75">
      <c r="A119" s="49" t="s">
        <v>224</v>
      </c>
      <c r="B119" s="43" t="s">
        <v>10</v>
      </c>
      <c r="C119" s="80" t="s">
        <v>225</v>
      </c>
      <c r="D119" s="45">
        <v>428710</v>
      </c>
      <c r="E119" s="45">
        <v>428710</v>
      </c>
      <c r="F119" s="47" t="str">
        <f t="shared" si="2"/>
        <v>-</v>
      </c>
    </row>
    <row r="120" spans="1:6" ht="33.75">
      <c r="A120" s="49" t="s">
        <v>226</v>
      </c>
      <c r="B120" s="43" t="s">
        <v>10</v>
      </c>
      <c r="C120" s="80" t="s">
        <v>227</v>
      </c>
      <c r="D120" s="45">
        <v>428710</v>
      </c>
      <c r="E120" s="45">
        <v>428710</v>
      </c>
      <c r="F120" s="47" t="str">
        <f t="shared" si="2"/>
        <v>-</v>
      </c>
    </row>
    <row r="121" spans="1:6" ht="12.75">
      <c r="A121" s="49" t="s">
        <v>228</v>
      </c>
      <c r="B121" s="43" t="s">
        <v>10</v>
      </c>
      <c r="C121" s="80" t="s">
        <v>229</v>
      </c>
      <c r="D121" s="45">
        <v>6802600</v>
      </c>
      <c r="E121" s="45">
        <v>6737417.83</v>
      </c>
      <c r="F121" s="47">
        <f t="shared" si="2"/>
        <v>65182.169999999925</v>
      </c>
    </row>
    <row r="122" spans="1:6" ht="45">
      <c r="A122" s="49" t="s">
        <v>230</v>
      </c>
      <c r="B122" s="43" t="s">
        <v>10</v>
      </c>
      <c r="C122" s="80" t="s">
        <v>231</v>
      </c>
      <c r="D122" s="45">
        <v>850000</v>
      </c>
      <c r="E122" s="45">
        <v>850000</v>
      </c>
      <c r="F122" s="47" t="str">
        <f t="shared" si="2"/>
        <v>-</v>
      </c>
    </row>
    <row r="123" spans="1:6" ht="45">
      <c r="A123" s="49" t="s">
        <v>232</v>
      </c>
      <c r="B123" s="43" t="s">
        <v>10</v>
      </c>
      <c r="C123" s="80" t="s">
        <v>233</v>
      </c>
      <c r="D123" s="45">
        <v>850000</v>
      </c>
      <c r="E123" s="45">
        <v>850000</v>
      </c>
      <c r="F123" s="47" t="str">
        <f t="shared" si="2"/>
        <v>-</v>
      </c>
    </row>
    <row r="124" spans="1:6" ht="22.5">
      <c r="A124" s="49" t="s">
        <v>234</v>
      </c>
      <c r="B124" s="43" t="s">
        <v>10</v>
      </c>
      <c r="C124" s="80" t="s">
        <v>235</v>
      </c>
      <c r="D124" s="45">
        <v>5952600</v>
      </c>
      <c r="E124" s="45">
        <v>5887417.83</v>
      </c>
      <c r="F124" s="47">
        <f t="shared" si="2"/>
        <v>65182.169999999925</v>
      </c>
    </row>
    <row r="125" spans="1:6" ht="22.5">
      <c r="A125" s="49" t="s">
        <v>236</v>
      </c>
      <c r="B125" s="43" t="s">
        <v>10</v>
      </c>
      <c r="C125" s="80" t="s">
        <v>237</v>
      </c>
      <c r="D125" s="45">
        <v>5952600</v>
      </c>
      <c r="E125" s="45">
        <v>5887417.83</v>
      </c>
      <c r="F125" s="47">
        <f>IF(OR(D125="-",E125=D125),"-",D125-IF(E125="-",0,E125))</f>
        <v>65182.169999999925</v>
      </c>
    </row>
    <row r="126" spans="1:6" ht="33.75">
      <c r="A126" s="49" t="s">
        <v>238</v>
      </c>
      <c r="B126" s="43" t="s">
        <v>10</v>
      </c>
      <c r="C126" s="80" t="s">
        <v>239</v>
      </c>
      <c r="D126" s="45" t="s">
        <v>56</v>
      </c>
      <c r="E126" s="45">
        <v>-810292.72</v>
      </c>
      <c r="F126" s="47" t="str">
        <f>IF(OR(D126="-",E126=D126),"-",D126-IF(E126="-",0,E126))</f>
        <v>-</v>
      </c>
    </row>
    <row r="127" spans="1:6" ht="34.5" thickBot="1">
      <c r="A127" s="49" t="s">
        <v>240</v>
      </c>
      <c r="B127" s="43" t="s">
        <v>10</v>
      </c>
      <c r="C127" s="80" t="s">
        <v>241</v>
      </c>
      <c r="D127" s="45" t="s">
        <v>56</v>
      </c>
      <c r="E127" s="45">
        <v>-810292.72</v>
      </c>
      <c r="F127" s="47" t="str">
        <f>IF(OR(D127="-",E127=D127),"-",D127-IF(E127="-",0,E127))</f>
        <v>-</v>
      </c>
    </row>
    <row r="128" spans="1:6" ht="12.75" customHeight="1">
      <c r="A128" s="50"/>
      <c r="B128" s="51"/>
      <c r="C128" s="51"/>
      <c r="D128" s="22"/>
      <c r="E128" s="22"/>
      <c r="F128" s="22"/>
    </row>
  </sheetData>
  <sheetProtection/>
  <mergeCells count="13">
    <mergeCell ref="B15:D15"/>
    <mergeCell ref="A19:A25"/>
    <mergeCell ref="B19:B25"/>
    <mergeCell ref="C19:C25"/>
    <mergeCell ref="D19:D25"/>
    <mergeCell ref="E1:F1"/>
    <mergeCell ref="E19:E25"/>
    <mergeCell ref="F19:F25"/>
    <mergeCell ref="A9:D9"/>
    <mergeCell ref="A12:D12"/>
    <mergeCell ref="A10:D10"/>
    <mergeCell ref="B14:D14"/>
    <mergeCell ref="A18:D18"/>
  </mergeCells>
  <conditionalFormatting sqref="F27:F127">
    <cfRule type="cellIs" priority="1" dxfId="3" operator="equal" stopIfTrue="1">
      <formula>0</formula>
    </cfRule>
  </conditionalFormatting>
  <printOptions/>
  <pageMargins left="0.59" right="0.23" top="0.26" bottom="0.3" header="0" footer="0"/>
  <pageSetup fitToHeight="0" fitToWidth="1" horizontalDpi="600" verticalDpi="600" orientation="portrait" pageOrder="overThenDown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4"/>
  <sheetViews>
    <sheetView showGridLines="0"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1" t="s">
        <v>21</v>
      </c>
      <c r="B2" s="121"/>
      <c r="C2" s="121"/>
      <c r="D2" s="121"/>
      <c r="E2" s="23"/>
      <c r="F2" s="3" t="s">
        <v>18</v>
      </c>
    </row>
    <row r="3" spans="1:6" ht="13.5" customHeight="1" thickBot="1">
      <c r="A3" s="11"/>
      <c r="B3" s="11"/>
      <c r="C3" s="13"/>
      <c r="D3" s="12"/>
      <c r="E3" s="12"/>
      <c r="F3" s="12"/>
    </row>
    <row r="4" spans="1:6" ht="9.75" customHeight="1">
      <c r="A4" s="128" t="s">
        <v>4</v>
      </c>
      <c r="B4" s="106" t="s">
        <v>11</v>
      </c>
      <c r="C4" s="126" t="s">
        <v>25</v>
      </c>
      <c r="D4" s="109" t="s">
        <v>17</v>
      </c>
      <c r="E4" s="131" t="s">
        <v>12</v>
      </c>
      <c r="F4" s="113" t="s">
        <v>15</v>
      </c>
    </row>
    <row r="5" spans="1:6" ht="5.25" customHeight="1">
      <c r="A5" s="129"/>
      <c r="B5" s="107"/>
      <c r="C5" s="127"/>
      <c r="D5" s="110"/>
      <c r="E5" s="132"/>
      <c r="F5" s="114"/>
    </row>
    <row r="6" spans="1:6" ht="9" customHeight="1">
      <c r="A6" s="129"/>
      <c r="B6" s="107"/>
      <c r="C6" s="127"/>
      <c r="D6" s="110"/>
      <c r="E6" s="132"/>
      <c r="F6" s="114"/>
    </row>
    <row r="7" spans="1:6" ht="6" customHeight="1">
      <c r="A7" s="129"/>
      <c r="B7" s="107"/>
      <c r="C7" s="127"/>
      <c r="D7" s="110"/>
      <c r="E7" s="132"/>
      <c r="F7" s="114"/>
    </row>
    <row r="8" spans="1:6" ht="6" customHeight="1">
      <c r="A8" s="129"/>
      <c r="B8" s="107"/>
      <c r="C8" s="127"/>
      <c r="D8" s="110"/>
      <c r="E8" s="132"/>
      <c r="F8" s="114"/>
    </row>
    <row r="9" spans="1:6" ht="10.5" customHeight="1">
      <c r="A9" s="129"/>
      <c r="B9" s="107"/>
      <c r="C9" s="127"/>
      <c r="D9" s="110"/>
      <c r="E9" s="132"/>
      <c r="F9" s="114"/>
    </row>
    <row r="10" spans="1:6" ht="3.75" customHeight="1" hidden="1">
      <c r="A10" s="129"/>
      <c r="B10" s="107"/>
      <c r="C10" s="75"/>
      <c r="D10" s="110"/>
      <c r="E10" s="25"/>
      <c r="F10" s="30"/>
    </row>
    <row r="11" spans="1:6" ht="12.75" customHeight="1" hidden="1">
      <c r="A11" s="130"/>
      <c r="B11" s="108"/>
      <c r="C11" s="76"/>
      <c r="D11" s="111"/>
      <c r="E11" s="27"/>
      <c r="F11" s="31"/>
    </row>
    <row r="12" spans="1:6" ht="13.5" customHeight="1" thickBot="1">
      <c r="A12" s="15">
        <v>1</v>
      </c>
      <c r="B12" s="16">
        <v>2</v>
      </c>
      <c r="C12" s="21">
        <v>3</v>
      </c>
      <c r="D12" s="17" t="s">
        <v>1</v>
      </c>
      <c r="E12" s="26" t="s">
        <v>2</v>
      </c>
      <c r="F12" s="18" t="s">
        <v>13</v>
      </c>
    </row>
    <row r="13" spans="1:6" ht="12.75">
      <c r="A13" s="86" t="s">
        <v>242</v>
      </c>
      <c r="B13" s="87" t="s">
        <v>243</v>
      </c>
      <c r="C13" s="88" t="s">
        <v>244</v>
      </c>
      <c r="D13" s="89">
        <v>79350727.71</v>
      </c>
      <c r="E13" s="90">
        <v>61539357.58</v>
      </c>
      <c r="F13" s="91">
        <f>IF(OR(D13="-",E13=D13),"-",D13-IF(E13="-",0,E13))</f>
        <v>17811370.129999995</v>
      </c>
    </row>
    <row r="14" spans="1:6" ht="12.75">
      <c r="A14" s="92" t="s">
        <v>43</v>
      </c>
      <c r="B14" s="60"/>
      <c r="C14" s="81"/>
      <c r="D14" s="84"/>
      <c r="E14" s="61"/>
      <c r="F14" s="62"/>
    </row>
    <row r="15" spans="1:6" ht="12.75">
      <c r="A15" s="86" t="s">
        <v>245</v>
      </c>
      <c r="B15" s="87" t="s">
        <v>243</v>
      </c>
      <c r="C15" s="88" t="s">
        <v>246</v>
      </c>
      <c r="D15" s="89">
        <v>8168275.42</v>
      </c>
      <c r="E15" s="90">
        <v>7937823.85</v>
      </c>
      <c r="F15" s="91">
        <f aca="true" t="shared" si="0" ref="F15:F78">IF(OR(D15="-",E15=D15),"-",D15-IF(E15="-",0,E15))</f>
        <v>230451.5700000003</v>
      </c>
    </row>
    <row r="16" spans="1:6" ht="56.25">
      <c r="A16" s="40" t="s">
        <v>247</v>
      </c>
      <c r="B16" s="67" t="s">
        <v>243</v>
      </c>
      <c r="C16" s="78" t="s">
        <v>248</v>
      </c>
      <c r="D16" s="38">
        <v>5630287.18</v>
      </c>
      <c r="E16" s="59">
        <v>5446279.57</v>
      </c>
      <c r="F16" s="41">
        <f t="shared" si="0"/>
        <v>184007.6099999994</v>
      </c>
    </row>
    <row r="17" spans="1:6" ht="22.5">
      <c r="A17" s="40" t="s">
        <v>249</v>
      </c>
      <c r="B17" s="67" t="s">
        <v>243</v>
      </c>
      <c r="C17" s="78" t="s">
        <v>250</v>
      </c>
      <c r="D17" s="38">
        <v>5630287.18</v>
      </c>
      <c r="E17" s="59">
        <v>5446279.57</v>
      </c>
      <c r="F17" s="41">
        <f t="shared" si="0"/>
        <v>184007.6099999994</v>
      </c>
    </row>
    <row r="18" spans="1:6" ht="33.75">
      <c r="A18" s="40" t="s">
        <v>251</v>
      </c>
      <c r="B18" s="67" t="s">
        <v>243</v>
      </c>
      <c r="C18" s="78" t="s">
        <v>252</v>
      </c>
      <c r="D18" s="38">
        <v>5625287.18</v>
      </c>
      <c r="E18" s="59">
        <v>5441971.57</v>
      </c>
      <c r="F18" s="41">
        <f t="shared" si="0"/>
        <v>183315.6099999994</v>
      </c>
    </row>
    <row r="19" spans="1:6" ht="12.75">
      <c r="A19" s="40" t="s">
        <v>253</v>
      </c>
      <c r="B19" s="67" t="s">
        <v>243</v>
      </c>
      <c r="C19" s="78" t="s">
        <v>254</v>
      </c>
      <c r="D19" s="38">
        <v>5625287.18</v>
      </c>
      <c r="E19" s="59">
        <v>5441971.57</v>
      </c>
      <c r="F19" s="41">
        <f t="shared" si="0"/>
        <v>183315.6099999994</v>
      </c>
    </row>
    <row r="20" spans="1:6" ht="12.75">
      <c r="A20" s="40" t="s">
        <v>255</v>
      </c>
      <c r="B20" s="67" t="s">
        <v>243</v>
      </c>
      <c r="C20" s="78" t="s">
        <v>256</v>
      </c>
      <c r="D20" s="38">
        <v>5625287.18</v>
      </c>
      <c r="E20" s="59">
        <v>5441971.57</v>
      </c>
      <c r="F20" s="41">
        <f t="shared" si="0"/>
        <v>183315.6099999994</v>
      </c>
    </row>
    <row r="21" spans="1:6" ht="12.75">
      <c r="A21" s="40" t="s">
        <v>257</v>
      </c>
      <c r="B21" s="67" t="s">
        <v>243</v>
      </c>
      <c r="C21" s="78" t="s">
        <v>258</v>
      </c>
      <c r="D21" s="38">
        <v>4338712.86</v>
      </c>
      <c r="E21" s="59">
        <v>4197892.19</v>
      </c>
      <c r="F21" s="41">
        <f t="shared" si="0"/>
        <v>140820.66999999993</v>
      </c>
    </row>
    <row r="22" spans="1:6" ht="12.75">
      <c r="A22" s="40" t="s">
        <v>259</v>
      </c>
      <c r="B22" s="67" t="s">
        <v>243</v>
      </c>
      <c r="C22" s="78" t="s">
        <v>260</v>
      </c>
      <c r="D22" s="38">
        <v>1286574.32</v>
      </c>
      <c r="E22" s="59">
        <v>1244079.38</v>
      </c>
      <c r="F22" s="41">
        <f t="shared" si="0"/>
        <v>42494.94000000018</v>
      </c>
    </row>
    <row r="23" spans="1:6" ht="33.75">
      <c r="A23" s="40" t="s">
        <v>261</v>
      </c>
      <c r="B23" s="67" t="s">
        <v>243</v>
      </c>
      <c r="C23" s="78" t="s">
        <v>262</v>
      </c>
      <c r="D23" s="38">
        <v>5000</v>
      </c>
      <c r="E23" s="59">
        <v>4308</v>
      </c>
      <c r="F23" s="41">
        <f t="shared" si="0"/>
        <v>692</v>
      </c>
    </row>
    <row r="24" spans="1:6" ht="12.75">
      <c r="A24" s="40" t="s">
        <v>253</v>
      </c>
      <c r="B24" s="67" t="s">
        <v>243</v>
      </c>
      <c r="C24" s="78" t="s">
        <v>263</v>
      </c>
      <c r="D24" s="38">
        <v>5000</v>
      </c>
      <c r="E24" s="59">
        <v>4308</v>
      </c>
      <c r="F24" s="41">
        <f t="shared" si="0"/>
        <v>692</v>
      </c>
    </row>
    <row r="25" spans="1:6" ht="12.75">
      <c r="A25" s="40" t="s">
        <v>264</v>
      </c>
      <c r="B25" s="67" t="s">
        <v>243</v>
      </c>
      <c r="C25" s="78" t="s">
        <v>265</v>
      </c>
      <c r="D25" s="38">
        <v>5000</v>
      </c>
      <c r="E25" s="59">
        <v>4308</v>
      </c>
      <c r="F25" s="41">
        <f t="shared" si="0"/>
        <v>692</v>
      </c>
    </row>
    <row r="26" spans="1:6" ht="12.75">
      <c r="A26" s="40" t="s">
        <v>266</v>
      </c>
      <c r="B26" s="67" t="s">
        <v>243</v>
      </c>
      <c r="C26" s="78" t="s">
        <v>267</v>
      </c>
      <c r="D26" s="38">
        <v>5000</v>
      </c>
      <c r="E26" s="59">
        <v>4308</v>
      </c>
      <c r="F26" s="41">
        <f t="shared" si="0"/>
        <v>692</v>
      </c>
    </row>
    <row r="27" spans="1:6" ht="22.5">
      <c r="A27" s="40" t="s">
        <v>268</v>
      </c>
      <c r="B27" s="67" t="s">
        <v>243</v>
      </c>
      <c r="C27" s="78" t="s">
        <v>269</v>
      </c>
      <c r="D27" s="38">
        <v>2219130.35</v>
      </c>
      <c r="E27" s="59">
        <v>2172686.39</v>
      </c>
      <c r="F27" s="41">
        <f t="shared" si="0"/>
        <v>46443.95999999996</v>
      </c>
    </row>
    <row r="28" spans="1:6" ht="22.5">
      <c r="A28" s="40" t="s">
        <v>270</v>
      </c>
      <c r="B28" s="67" t="s">
        <v>243</v>
      </c>
      <c r="C28" s="78" t="s">
        <v>271</v>
      </c>
      <c r="D28" s="38">
        <v>2219130.35</v>
      </c>
      <c r="E28" s="59">
        <v>2172686.39</v>
      </c>
      <c r="F28" s="41">
        <f t="shared" si="0"/>
        <v>46443.95999999996</v>
      </c>
    </row>
    <row r="29" spans="1:6" ht="22.5">
      <c r="A29" s="40" t="s">
        <v>272</v>
      </c>
      <c r="B29" s="67" t="s">
        <v>243</v>
      </c>
      <c r="C29" s="78" t="s">
        <v>273</v>
      </c>
      <c r="D29" s="38">
        <v>2219130.35</v>
      </c>
      <c r="E29" s="59">
        <v>2172686.39</v>
      </c>
      <c r="F29" s="41">
        <f t="shared" si="0"/>
        <v>46443.95999999996</v>
      </c>
    </row>
    <row r="30" spans="1:6" ht="12.75">
      <c r="A30" s="40" t="s">
        <v>253</v>
      </c>
      <c r="B30" s="67" t="s">
        <v>243</v>
      </c>
      <c r="C30" s="78" t="s">
        <v>274</v>
      </c>
      <c r="D30" s="38">
        <v>1908611.65</v>
      </c>
      <c r="E30" s="59">
        <v>1862167.87</v>
      </c>
      <c r="F30" s="41">
        <f t="shared" si="0"/>
        <v>46443.779999999795</v>
      </c>
    </row>
    <row r="31" spans="1:6" ht="12.75">
      <c r="A31" s="40" t="s">
        <v>264</v>
      </c>
      <c r="B31" s="67" t="s">
        <v>243</v>
      </c>
      <c r="C31" s="78" t="s">
        <v>275</v>
      </c>
      <c r="D31" s="38">
        <v>1908611.65</v>
      </c>
      <c r="E31" s="59">
        <v>1862167.87</v>
      </c>
      <c r="F31" s="41">
        <f t="shared" si="0"/>
        <v>46443.779999999795</v>
      </c>
    </row>
    <row r="32" spans="1:6" ht="12.75">
      <c r="A32" s="40" t="s">
        <v>276</v>
      </c>
      <c r="B32" s="67" t="s">
        <v>243</v>
      </c>
      <c r="C32" s="78" t="s">
        <v>277</v>
      </c>
      <c r="D32" s="38">
        <v>90686.47</v>
      </c>
      <c r="E32" s="59">
        <v>84891.22</v>
      </c>
      <c r="F32" s="41">
        <f t="shared" si="0"/>
        <v>5795.25</v>
      </c>
    </row>
    <row r="33" spans="1:6" ht="12.75">
      <c r="A33" s="40" t="s">
        <v>266</v>
      </c>
      <c r="B33" s="67" t="s">
        <v>243</v>
      </c>
      <c r="C33" s="78" t="s">
        <v>278</v>
      </c>
      <c r="D33" s="38">
        <v>21607</v>
      </c>
      <c r="E33" s="59">
        <v>21607</v>
      </c>
      <c r="F33" s="41" t="str">
        <f t="shared" si="0"/>
        <v>-</v>
      </c>
    </row>
    <row r="34" spans="1:6" ht="12.75">
      <c r="A34" s="40" t="s">
        <v>279</v>
      </c>
      <c r="B34" s="67" t="s">
        <v>243</v>
      </c>
      <c r="C34" s="78" t="s">
        <v>280</v>
      </c>
      <c r="D34" s="38">
        <v>452700</v>
      </c>
      <c r="E34" s="59">
        <v>412601.47</v>
      </c>
      <c r="F34" s="41">
        <f t="shared" si="0"/>
        <v>40098.53000000003</v>
      </c>
    </row>
    <row r="35" spans="1:6" ht="12.75">
      <c r="A35" s="40" t="s">
        <v>281</v>
      </c>
      <c r="B35" s="67" t="s">
        <v>243</v>
      </c>
      <c r="C35" s="78" t="s">
        <v>282</v>
      </c>
      <c r="D35" s="38">
        <v>200000</v>
      </c>
      <c r="E35" s="59">
        <v>200000</v>
      </c>
      <c r="F35" s="41" t="str">
        <f t="shared" si="0"/>
        <v>-</v>
      </c>
    </row>
    <row r="36" spans="1:6" ht="12.75">
      <c r="A36" s="40" t="s">
        <v>283</v>
      </c>
      <c r="B36" s="67" t="s">
        <v>243</v>
      </c>
      <c r="C36" s="78" t="s">
        <v>284</v>
      </c>
      <c r="D36" s="38">
        <v>625008</v>
      </c>
      <c r="E36" s="59">
        <v>625008</v>
      </c>
      <c r="F36" s="41" t="str">
        <f t="shared" si="0"/>
        <v>-</v>
      </c>
    </row>
    <row r="37" spans="1:6" ht="12.75">
      <c r="A37" s="40" t="s">
        <v>285</v>
      </c>
      <c r="B37" s="67" t="s">
        <v>243</v>
      </c>
      <c r="C37" s="78" t="s">
        <v>286</v>
      </c>
      <c r="D37" s="38">
        <v>518610.18</v>
      </c>
      <c r="E37" s="59">
        <v>518060.18</v>
      </c>
      <c r="F37" s="41">
        <f t="shared" si="0"/>
        <v>550</v>
      </c>
    </row>
    <row r="38" spans="1:6" ht="12.75">
      <c r="A38" s="40" t="s">
        <v>287</v>
      </c>
      <c r="B38" s="67" t="s">
        <v>243</v>
      </c>
      <c r="C38" s="78" t="s">
        <v>288</v>
      </c>
      <c r="D38" s="38">
        <v>310518.7</v>
      </c>
      <c r="E38" s="59">
        <v>310518.52</v>
      </c>
      <c r="F38" s="41">
        <f t="shared" si="0"/>
        <v>0.17999999999301508</v>
      </c>
    </row>
    <row r="39" spans="1:6" ht="12.75">
      <c r="A39" s="40" t="s">
        <v>289</v>
      </c>
      <c r="B39" s="67" t="s">
        <v>243</v>
      </c>
      <c r="C39" s="78" t="s">
        <v>290</v>
      </c>
      <c r="D39" s="38">
        <v>51886.2</v>
      </c>
      <c r="E39" s="59">
        <v>51886.2</v>
      </c>
      <c r="F39" s="41" t="str">
        <f t="shared" si="0"/>
        <v>-</v>
      </c>
    </row>
    <row r="40" spans="1:6" ht="12.75">
      <c r="A40" s="40" t="s">
        <v>291</v>
      </c>
      <c r="B40" s="67" t="s">
        <v>243</v>
      </c>
      <c r="C40" s="78" t="s">
        <v>292</v>
      </c>
      <c r="D40" s="38">
        <v>258632.5</v>
      </c>
      <c r="E40" s="59">
        <v>258632.32</v>
      </c>
      <c r="F40" s="41">
        <f t="shared" si="0"/>
        <v>0.17999999999301508</v>
      </c>
    </row>
    <row r="41" spans="1:6" ht="12.75">
      <c r="A41" s="40" t="s">
        <v>293</v>
      </c>
      <c r="B41" s="67" t="s">
        <v>243</v>
      </c>
      <c r="C41" s="78" t="s">
        <v>294</v>
      </c>
      <c r="D41" s="38">
        <v>307500</v>
      </c>
      <c r="E41" s="59">
        <v>307500</v>
      </c>
      <c r="F41" s="41" t="str">
        <f t="shared" si="0"/>
        <v>-</v>
      </c>
    </row>
    <row r="42" spans="1:6" ht="12.75">
      <c r="A42" s="40" t="s">
        <v>228</v>
      </c>
      <c r="B42" s="67" t="s">
        <v>243</v>
      </c>
      <c r="C42" s="78" t="s">
        <v>295</v>
      </c>
      <c r="D42" s="38">
        <v>307500</v>
      </c>
      <c r="E42" s="59">
        <v>307500</v>
      </c>
      <c r="F42" s="41" t="str">
        <f t="shared" si="0"/>
        <v>-</v>
      </c>
    </row>
    <row r="43" spans="1:6" ht="12.75">
      <c r="A43" s="40" t="s">
        <v>253</v>
      </c>
      <c r="B43" s="67" t="s">
        <v>243</v>
      </c>
      <c r="C43" s="78" t="s">
        <v>296</v>
      </c>
      <c r="D43" s="38">
        <v>307500</v>
      </c>
      <c r="E43" s="59">
        <v>307500</v>
      </c>
      <c r="F43" s="41" t="str">
        <f t="shared" si="0"/>
        <v>-</v>
      </c>
    </row>
    <row r="44" spans="1:6" ht="12.75">
      <c r="A44" s="40" t="s">
        <v>297</v>
      </c>
      <c r="B44" s="67" t="s">
        <v>243</v>
      </c>
      <c r="C44" s="78" t="s">
        <v>298</v>
      </c>
      <c r="D44" s="38">
        <v>307500</v>
      </c>
      <c r="E44" s="59">
        <v>307500</v>
      </c>
      <c r="F44" s="41" t="str">
        <f t="shared" si="0"/>
        <v>-</v>
      </c>
    </row>
    <row r="45" spans="1:6" ht="22.5">
      <c r="A45" s="40" t="s">
        <v>299</v>
      </c>
      <c r="B45" s="67" t="s">
        <v>243</v>
      </c>
      <c r="C45" s="78" t="s">
        <v>300</v>
      </c>
      <c r="D45" s="38">
        <v>307500</v>
      </c>
      <c r="E45" s="59">
        <v>307500</v>
      </c>
      <c r="F45" s="41" t="str">
        <f t="shared" si="0"/>
        <v>-</v>
      </c>
    </row>
    <row r="46" spans="1:6" ht="12.75">
      <c r="A46" s="40" t="s">
        <v>301</v>
      </c>
      <c r="B46" s="67" t="s">
        <v>243</v>
      </c>
      <c r="C46" s="78" t="s">
        <v>302</v>
      </c>
      <c r="D46" s="38">
        <v>11357.89</v>
      </c>
      <c r="E46" s="59">
        <v>11357.89</v>
      </c>
      <c r="F46" s="41" t="str">
        <f t="shared" si="0"/>
        <v>-</v>
      </c>
    </row>
    <row r="47" spans="1:6" ht="12.75">
      <c r="A47" s="40" t="s">
        <v>303</v>
      </c>
      <c r="B47" s="67" t="s">
        <v>243</v>
      </c>
      <c r="C47" s="78" t="s">
        <v>304</v>
      </c>
      <c r="D47" s="38">
        <v>11357.89</v>
      </c>
      <c r="E47" s="59">
        <v>11357.89</v>
      </c>
      <c r="F47" s="41" t="str">
        <f t="shared" si="0"/>
        <v>-</v>
      </c>
    </row>
    <row r="48" spans="1:6" ht="12.75">
      <c r="A48" s="40" t="s">
        <v>305</v>
      </c>
      <c r="B48" s="67" t="s">
        <v>243</v>
      </c>
      <c r="C48" s="78" t="s">
        <v>306</v>
      </c>
      <c r="D48" s="38">
        <v>7415.59</v>
      </c>
      <c r="E48" s="59">
        <v>7415.59</v>
      </c>
      <c r="F48" s="41" t="str">
        <f t="shared" si="0"/>
        <v>-</v>
      </c>
    </row>
    <row r="49" spans="1:6" ht="12.75">
      <c r="A49" s="40" t="s">
        <v>253</v>
      </c>
      <c r="B49" s="67" t="s">
        <v>243</v>
      </c>
      <c r="C49" s="78" t="s">
        <v>307</v>
      </c>
      <c r="D49" s="38">
        <v>7415.59</v>
      </c>
      <c r="E49" s="59">
        <v>7415.59</v>
      </c>
      <c r="F49" s="41" t="str">
        <f t="shared" si="0"/>
        <v>-</v>
      </c>
    </row>
    <row r="50" spans="1:6" ht="12.75">
      <c r="A50" s="40" t="s">
        <v>308</v>
      </c>
      <c r="B50" s="67" t="s">
        <v>243</v>
      </c>
      <c r="C50" s="78" t="s">
        <v>309</v>
      </c>
      <c r="D50" s="38">
        <v>7415.59</v>
      </c>
      <c r="E50" s="59">
        <v>7415.59</v>
      </c>
      <c r="F50" s="41" t="str">
        <f t="shared" si="0"/>
        <v>-</v>
      </c>
    </row>
    <row r="51" spans="1:6" ht="12.75">
      <c r="A51" s="40" t="s">
        <v>310</v>
      </c>
      <c r="B51" s="67" t="s">
        <v>243</v>
      </c>
      <c r="C51" s="78" t="s">
        <v>311</v>
      </c>
      <c r="D51" s="38">
        <v>3942.3</v>
      </c>
      <c r="E51" s="59">
        <v>3942.3</v>
      </c>
      <c r="F51" s="41" t="str">
        <f t="shared" si="0"/>
        <v>-</v>
      </c>
    </row>
    <row r="52" spans="1:6" ht="12.75">
      <c r="A52" s="40" t="s">
        <v>253</v>
      </c>
      <c r="B52" s="67" t="s">
        <v>243</v>
      </c>
      <c r="C52" s="78" t="s">
        <v>312</v>
      </c>
      <c r="D52" s="38">
        <v>3942.3</v>
      </c>
      <c r="E52" s="59">
        <v>3942.3</v>
      </c>
      <c r="F52" s="41" t="str">
        <f t="shared" si="0"/>
        <v>-</v>
      </c>
    </row>
    <row r="53" spans="1:6" ht="12.75">
      <c r="A53" s="40" t="s">
        <v>308</v>
      </c>
      <c r="B53" s="67" t="s">
        <v>243</v>
      </c>
      <c r="C53" s="78" t="s">
        <v>313</v>
      </c>
      <c r="D53" s="38">
        <v>3942.3</v>
      </c>
      <c r="E53" s="59">
        <v>3942.3</v>
      </c>
      <c r="F53" s="41" t="str">
        <f t="shared" si="0"/>
        <v>-</v>
      </c>
    </row>
    <row r="54" spans="1:6" ht="45">
      <c r="A54" s="86" t="s">
        <v>314</v>
      </c>
      <c r="B54" s="87" t="s">
        <v>243</v>
      </c>
      <c r="C54" s="88" t="s">
        <v>315</v>
      </c>
      <c r="D54" s="89">
        <v>224389.3</v>
      </c>
      <c r="E54" s="90">
        <v>224389.3</v>
      </c>
      <c r="F54" s="91" t="str">
        <f t="shared" si="0"/>
        <v>-</v>
      </c>
    </row>
    <row r="55" spans="1:6" ht="22.5">
      <c r="A55" s="40" t="s">
        <v>268</v>
      </c>
      <c r="B55" s="67" t="s">
        <v>243</v>
      </c>
      <c r="C55" s="78" t="s">
        <v>316</v>
      </c>
      <c r="D55" s="38">
        <v>220447</v>
      </c>
      <c r="E55" s="59">
        <v>220447</v>
      </c>
      <c r="F55" s="41" t="str">
        <f t="shared" si="0"/>
        <v>-</v>
      </c>
    </row>
    <row r="56" spans="1:6" ht="22.5">
      <c r="A56" s="40" t="s">
        <v>270</v>
      </c>
      <c r="B56" s="67" t="s">
        <v>243</v>
      </c>
      <c r="C56" s="78" t="s">
        <v>317</v>
      </c>
      <c r="D56" s="38">
        <v>220447</v>
      </c>
      <c r="E56" s="59">
        <v>220447</v>
      </c>
      <c r="F56" s="41" t="str">
        <f t="shared" si="0"/>
        <v>-</v>
      </c>
    </row>
    <row r="57" spans="1:6" ht="22.5">
      <c r="A57" s="40" t="s">
        <v>272</v>
      </c>
      <c r="B57" s="67" t="s">
        <v>243</v>
      </c>
      <c r="C57" s="78" t="s">
        <v>318</v>
      </c>
      <c r="D57" s="38">
        <v>220447</v>
      </c>
      <c r="E57" s="59">
        <v>220447</v>
      </c>
      <c r="F57" s="41" t="str">
        <f t="shared" si="0"/>
        <v>-</v>
      </c>
    </row>
    <row r="58" spans="1:6" ht="12.75">
      <c r="A58" s="40" t="s">
        <v>253</v>
      </c>
      <c r="B58" s="67" t="s">
        <v>243</v>
      </c>
      <c r="C58" s="78" t="s">
        <v>319</v>
      </c>
      <c r="D58" s="38">
        <v>189805</v>
      </c>
      <c r="E58" s="59">
        <v>189805</v>
      </c>
      <c r="F58" s="41" t="str">
        <f t="shared" si="0"/>
        <v>-</v>
      </c>
    </row>
    <row r="59" spans="1:6" ht="12.75">
      <c r="A59" s="40" t="s">
        <v>287</v>
      </c>
      <c r="B59" s="67" t="s">
        <v>243</v>
      </c>
      <c r="C59" s="78" t="s">
        <v>320</v>
      </c>
      <c r="D59" s="38">
        <v>30642</v>
      </c>
      <c r="E59" s="59">
        <v>30642</v>
      </c>
      <c r="F59" s="41" t="str">
        <f t="shared" si="0"/>
        <v>-</v>
      </c>
    </row>
    <row r="60" spans="1:6" ht="12.75">
      <c r="A60" s="40" t="s">
        <v>301</v>
      </c>
      <c r="B60" s="67" t="s">
        <v>243</v>
      </c>
      <c r="C60" s="78" t="s">
        <v>321</v>
      </c>
      <c r="D60" s="38">
        <v>3942.3</v>
      </c>
      <c r="E60" s="59">
        <v>3942.3</v>
      </c>
      <c r="F60" s="41" t="str">
        <f t="shared" si="0"/>
        <v>-</v>
      </c>
    </row>
    <row r="61" spans="1:6" ht="12.75">
      <c r="A61" s="40" t="s">
        <v>303</v>
      </c>
      <c r="B61" s="67" t="s">
        <v>243</v>
      </c>
      <c r="C61" s="78" t="s">
        <v>322</v>
      </c>
      <c r="D61" s="38">
        <v>3942.3</v>
      </c>
      <c r="E61" s="59">
        <v>3942.3</v>
      </c>
      <c r="F61" s="41" t="str">
        <f t="shared" si="0"/>
        <v>-</v>
      </c>
    </row>
    <row r="62" spans="1:6" ht="12.75">
      <c r="A62" s="40" t="s">
        <v>310</v>
      </c>
      <c r="B62" s="67" t="s">
        <v>243</v>
      </c>
      <c r="C62" s="78" t="s">
        <v>323</v>
      </c>
      <c r="D62" s="38">
        <v>3942.3</v>
      </c>
      <c r="E62" s="59">
        <v>3942.3</v>
      </c>
      <c r="F62" s="41" t="str">
        <f t="shared" si="0"/>
        <v>-</v>
      </c>
    </row>
    <row r="63" spans="1:6" ht="12.75">
      <c r="A63" s="40" t="s">
        <v>253</v>
      </c>
      <c r="B63" s="67" t="s">
        <v>243</v>
      </c>
      <c r="C63" s="78" t="s">
        <v>324</v>
      </c>
      <c r="D63" s="38">
        <v>3942.3</v>
      </c>
      <c r="E63" s="59">
        <v>3942.3</v>
      </c>
      <c r="F63" s="41" t="str">
        <f t="shared" si="0"/>
        <v>-</v>
      </c>
    </row>
    <row r="64" spans="1:6" ht="45">
      <c r="A64" s="86" t="s">
        <v>325</v>
      </c>
      <c r="B64" s="87" t="s">
        <v>243</v>
      </c>
      <c r="C64" s="88" t="s">
        <v>326</v>
      </c>
      <c r="D64" s="89">
        <v>7249076.12</v>
      </c>
      <c r="E64" s="90">
        <v>7201918.42</v>
      </c>
      <c r="F64" s="91">
        <f t="shared" si="0"/>
        <v>47157.700000000186</v>
      </c>
    </row>
    <row r="65" spans="1:6" ht="56.25">
      <c r="A65" s="40" t="s">
        <v>247</v>
      </c>
      <c r="B65" s="67" t="s">
        <v>243</v>
      </c>
      <c r="C65" s="78" t="s">
        <v>327</v>
      </c>
      <c r="D65" s="38">
        <v>5237787.18</v>
      </c>
      <c r="E65" s="59">
        <v>5237073.44</v>
      </c>
      <c r="F65" s="41">
        <f t="shared" si="0"/>
        <v>713.7399999992922</v>
      </c>
    </row>
    <row r="66" spans="1:6" ht="22.5">
      <c r="A66" s="40" t="s">
        <v>249</v>
      </c>
      <c r="B66" s="67" t="s">
        <v>243</v>
      </c>
      <c r="C66" s="78" t="s">
        <v>328</v>
      </c>
      <c r="D66" s="38">
        <v>5237787.18</v>
      </c>
      <c r="E66" s="59">
        <v>5237073.44</v>
      </c>
      <c r="F66" s="41">
        <f t="shared" si="0"/>
        <v>713.7399999992922</v>
      </c>
    </row>
    <row r="67" spans="1:6" ht="33.75">
      <c r="A67" s="40" t="s">
        <v>251</v>
      </c>
      <c r="B67" s="67" t="s">
        <v>243</v>
      </c>
      <c r="C67" s="78" t="s">
        <v>329</v>
      </c>
      <c r="D67" s="38">
        <v>5232787.18</v>
      </c>
      <c r="E67" s="59">
        <v>5232765.44</v>
      </c>
      <c r="F67" s="41">
        <f t="shared" si="0"/>
        <v>21.739999999292195</v>
      </c>
    </row>
    <row r="68" spans="1:6" ht="12.75">
      <c r="A68" s="40" t="s">
        <v>253</v>
      </c>
      <c r="B68" s="67" t="s">
        <v>243</v>
      </c>
      <c r="C68" s="78" t="s">
        <v>330</v>
      </c>
      <c r="D68" s="38">
        <v>5232787.18</v>
      </c>
      <c r="E68" s="59">
        <v>5232765.44</v>
      </c>
      <c r="F68" s="41">
        <f t="shared" si="0"/>
        <v>21.739999999292195</v>
      </c>
    </row>
    <row r="69" spans="1:6" ht="33.75">
      <c r="A69" s="40" t="s">
        <v>261</v>
      </c>
      <c r="B69" s="67" t="s">
        <v>243</v>
      </c>
      <c r="C69" s="78" t="s">
        <v>331</v>
      </c>
      <c r="D69" s="38">
        <v>5000</v>
      </c>
      <c r="E69" s="59">
        <v>4308</v>
      </c>
      <c r="F69" s="41">
        <f t="shared" si="0"/>
        <v>692</v>
      </c>
    </row>
    <row r="70" spans="1:6" ht="12.75">
      <c r="A70" s="40" t="s">
        <v>253</v>
      </c>
      <c r="B70" s="67" t="s">
        <v>243</v>
      </c>
      <c r="C70" s="78" t="s">
        <v>332</v>
      </c>
      <c r="D70" s="38">
        <v>5000</v>
      </c>
      <c r="E70" s="59">
        <v>4308</v>
      </c>
      <c r="F70" s="41">
        <f t="shared" si="0"/>
        <v>692</v>
      </c>
    </row>
    <row r="71" spans="1:6" ht="22.5">
      <c r="A71" s="40" t="s">
        <v>268</v>
      </c>
      <c r="B71" s="67" t="s">
        <v>243</v>
      </c>
      <c r="C71" s="78" t="s">
        <v>333</v>
      </c>
      <c r="D71" s="38">
        <v>1962473.35</v>
      </c>
      <c r="E71" s="59">
        <v>1916029.39</v>
      </c>
      <c r="F71" s="41">
        <f t="shared" si="0"/>
        <v>46443.960000000196</v>
      </c>
    </row>
    <row r="72" spans="1:6" ht="22.5">
      <c r="A72" s="40" t="s">
        <v>270</v>
      </c>
      <c r="B72" s="67" t="s">
        <v>243</v>
      </c>
      <c r="C72" s="78" t="s">
        <v>334</v>
      </c>
      <c r="D72" s="38">
        <v>1962473.35</v>
      </c>
      <c r="E72" s="59">
        <v>1916029.39</v>
      </c>
      <c r="F72" s="41">
        <f t="shared" si="0"/>
        <v>46443.960000000196</v>
      </c>
    </row>
    <row r="73" spans="1:6" ht="22.5">
      <c r="A73" s="40" t="s">
        <v>272</v>
      </c>
      <c r="B73" s="67" t="s">
        <v>243</v>
      </c>
      <c r="C73" s="78" t="s">
        <v>335</v>
      </c>
      <c r="D73" s="38">
        <v>1962473.35</v>
      </c>
      <c r="E73" s="59">
        <v>1916029.39</v>
      </c>
      <c r="F73" s="41">
        <f t="shared" si="0"/>
        <v>46443.960000000196</v>
      </c>
    </row>
    <row r="74" spans="1:6" ht="12.75">
      <c r="A74" s="40" t="s">
        <v>253</v>
      </c>
      <c r="B74" s="67" t="s">
        <v>243</v>
      </c>
      <c r="C74" s="78" t="s">
        <v>336</v>
      </c>
      <c r="D74" s="38">
        <v>1718806.65</v>
      </c>
      <c r="E74" s="59">
        <v>1672362.87</v>
      </c>
      <c r="F74" s="41">
        <f t="shared" si="0"/>
        <v>46443.779999999795</v>
      </c>
    </row>
    <row r="75" spans="1:6" ht="12.75">
      <c r="A75" s="40" t="s">
        <v>287</v>
      </c>
      <c r="B75" s="67" t="s">
        <v>243</v>
      </c>
      <c r="C75" s="78" t="s">
        <v>337</v>
      </c>
      <c r="D75" s="38">
        <v>243666.7</v>
      </c>
      <c r="E75" s="59">
        <v>243666.52</v>
      </c>
      <c r="F75" s="41">
        <f t="shared" si="0"/>
        <v>0.1800000000221189</v>
      </c>
    </row>
    <row r="76" spans="1:6" ht="12.75">
      <c r="A76" s="40" t="s">
        <v>293</v>
      </c>
      <c r="B76" s="67" t="s">
        <v>243</v>
      </c>
      <c r="C76" s="78" t="s">
        <v>338</v>
      </c>
      <c r="D76" s="38">
        <v>41400</v>
      </c>
      <c r="E76" s="59">
        <v>41400</v>
      </c>
      <c r="F76" s="41" t="str">
        <f t="shared" si="0"/>
        <v>-</v>
      </c>
    </row>
    <row r="77" spans="1:6" ht="12.75">
      <c r="A77" s="40" t="s">
        <v>228</v>
      </c>
      <c r="B77" s="67" t="s">
        <v>243</v>
      </c>
      <c r="C77" s="78" t="s">
        <v>339</v>
      </c>
      <c r="D77" s="38">
        <v>41400</v>
      </c>
      <c r="E77" s="59">
        <v>41400</v>
      </c>
      <c r="F77" s="41" t="str">
        <f t="shared" si="0"/>
        <v>-</v>
      </c>
    </row>
    <row r="78" spans="1:6" ht="12.75">
      <c r="A78" s="40" t="s">
        <v>253</v>
      </c>
      <c r="B78" s="67" t="s">
        <v>243</v>
      </c>
      <c r="C78" s="78" t="s">
        <v>340</v>
      </c>
      <c r="D78" s="38">
        <v>41400</v>
      </c>
      <c r="E78" s="59">
        <v>41400</v>
      </c>
      <c r="F78" s="41" t="str">
        <f t="shared" si="0"/>
        <v>-</v>
      </c>
    </row>
    <row r="79" spans="1:6" ht="12.75">
      <c r="A79" s="40" t="s">
        <v>301</v>
      </c>
      <c r="B79" s="67" t="s">
        <v>243</v>
      </c>
      <c r="C79" s="78" t="s">
        <v>341</v>
      </c>
      <c r="D79" s="38">
        <v>7415.59</v>
      </c>
      <c r="E79" s="59">
        <v>7415.59</v>
      </c>
      <c r="F79" s="41" t="str">
        <f aca="true" t="shared" si="1" ref="F79:F142">IF(OR(D79="-",E79=D79),"-",D79-IF(E79="-",0,E79))</f>
        <v>-</v>
      </c>
    </row>
    <row r="80" spans="1:6" ht="12.75">
      <c r="A80" s="40" t="s">
        <v>303</v>
      </c>
      <c r="B80" s="67" t="s">
        <v>243</v>
      </c>
      <c r="C80" s="78" t="s">
        <v>342</v>
      </c>
      <c r="D80" s="38">
        <v>7415.59</v>
      </c>
      <c r="E80" s="59">
        <v>7415.59</v>
      </c>
      <c r="F80" s="41" t="str">
        <f t="shared" si="1"/>
        <v>-</v>
      </c>
    </row>
    <row r="81" spans="1:6" ht="12.75">
      <c r="A81" s="40" t="s">
        <v>305</v>
      </c>
      <c r="B81" s="67" t="s">
        <v>243</v>
      </c>
      <c r="C81" s="78" t="s">
        <v>343</v>
      </c>
      <c r="D81" s="38">
        <v>7415.59</v>
      </c>
      <c r="E81" s="59">
        <v>7415.59</v>
      </c>
      <c r="F81" s="41" t="str">
        <f t="shared" si="1"/>
        <v>-</v>
      </c>
    </row>
    <row r="82" spans="1:6" ht="12.75">
      <c r="A82" s="40" t="s">
        <v>253</v>
      </c>
      <c r="B82" s="67" t="s">
        <v>243</v>
      </c>
      <c r="C82" s="78" t="s">
        <v>344</v>
      </c>
      <c r="D82" s="38">
        <v>7415.59</v>
      </c>
      <c r="E82" s="59">
        <v>7415.59</v>
      </c>
      <c r="F82" s="41" t="str">
        <f t="shared" si="1"/>
        <v>-</v>
      </c>
    </row>
    <row r="83" spans="1:6" ht="33.75">
      <c r="A83" s="86" t="s">
        <v>345</v>
      </c>
      <c r="B83" s="87" t="s">
        <v>243</v>
      </c>
      <c r="C83" s="88" t="s">
        <v>346</v>
      </c>
      <c r="D83" s="89">
        <v>266100</v>
      </c>
      <c r="E83" s="90">
        <v>266100</v>
      </c>
      <c r="F83" s="91" t="str">
        <f t="shared" si="1"/>
        <v>-</v>
      </c>
    </row>
    <row r="84" spans="1:6" ht="12.75">
      <c r="A84" s="40" t="s">
        <v>293</v>
      </c>
      <c r="B84" s="67" t="s">
        <v>243</v>
      </c>
      <c r="C84" s="78" t="s">
        <v>347</v>
      </c>
      <c r="D84" s="38">
        <v>266100</v>
      </c>
      <c r="E84" s="59">
        <v>266100</v>
      </c>
      <c r="F84" s="41" t="str">
        <f t="shared" si="1"/>
        <v>-</v>
      </c>
    </row>
    <row r="85" spans="1:6" ht="12.75">
      <c r="A85" s="40" t="s">
        <v>228</v>
      </c>
      <c r="B85" s="67" t="s">
        <v>243</v>
      </c>
      <c r="C85" s="78" t="s">
        <v>348</v>
      </c>
      <c r="D85" s="38">
        <v>266100</v>
      </c>
      <c r="E85" s="59">
        <v>266100</v>
      </c>
      <c r="F85" s="41" t="str">
        <f t="shared" si="1"/>
        <v>-</v>
      </c>
    </row>
    <row r="86" spans="1:6" ht="12.75">
      <c r="A86" s="40" t="s">
        <v>253</v>
      </c>
      <c r="B86" s="67" t="s">
        <v>243</v>
      </c>
      <c r="C86" s="78" t="s">
        <v>349</v>
      </c>
      <c r="D86" s="38">
        <v>266100</v>
      </c>
      <c r="E86" s="59">
        <v>266100</v>
      </c>
      <c r="F86" s="41" t="str">
        <f t="shared" si="1"/>
        <v>-</v>
      </c>
    </row>
    <row r="87" spans="1:6" ht="12.75">
      <c r="A87" s="86" t="s">
        <v>350</v>
      </c>
      <c r="B87" s="87" t="s">
        <v>243</v>
      </c>
      <c r="C87" s="88" t="s">
        <v>351</v>
      </c>
      <c r="D87" s="89">
        <v>428710</v>
      </c>
      <c r="E87" s="90">
        <v>245416.13</v>
      </c>
      <c r="F87" s="91">
        <f t="shared" si="1"/>
        <v>183293.87</v>
      </c>
    </row>
    <row r="88" spans="1:6" ht="56.25">
      <c r="A88" s="40" t="s">
        <v>247</v>
      </c>
      <c r="B88" s="67" t="s">
        <v>243</v>
      </c>
      <c r="C88" s="78" t="s">
        <v>352</v>
      </c>
      <c r="D88" s="38">
        <v>392500</v>
      </c>
      <c r="E88" s="59">
        <v>209206.13</v>
      </c>
      <c r="F88" s="41">
        <f t="shared" si="1"/>
        <v>183293.87</v>
      </c>
    </row>
    <row r="89" spans="1:6" ht="22.5">
      <c r="A89" s="40" t="s">
        <v>249</v>
      </c>
      <c r="B89" s="67" t="s">
        <v>243</v>
      </c>
      <c r="C89" s="78" t="s">
        <v>353</v>
      </c>
      <c r="D89" s="38">
        <v>392500</v>
      </c>
      <c r="E89" s="59">
        <v>209206.13</v>
      </c>
      <c r="F89" s="41">
        <f t="shared" si="1"/>
        <v>183293.87</v>
      </c>
    </row>
    <row r="90" spans="1:6" ht="33.75">
      <c r="A90" s="40" t="s">
        <v>251</v>
      </c>
      <c r="B90" s="67" t="s">
        <v>243</v>
      </c>
      <c r="C90" s="78" t="s">
        <v>354</v>
      </c>
      <c r="D90" s="38">
        <v>392500</v>
      </c>
      <c r="E90" s="59">
        <v>209206.13</v>
      </c>
      <c r="F90" s="41">
        <f t="shared" si="1"/>
        <v>183293.87</v>
      </c>
    </row>
    <row r="91" spans="1:6" ht="12.75">
      <c r="A91" s="40" t="s">
        <v>253</v>
      </c>
      <c r="B91" s="67" t="s">
        <v>243</v>
      </c>
      <c r="C91" s="78" t="s">
        <v>355</v>
      </c>
      <c r="D91" s="38">
        <v>392500</v>
      </c>
      <c r="E91" s="59">
        <v>209206.13</v>
      </c>
      <c r="F91" s="41">
        <f t="shared" si="1"/>
        <v>183293.87</v>
      </c>
    </row>
    <row r="92" spans="1:6" ht="22.5">
      <c r="A92" s="40" t="s">
        <v>268</v>
      </c>
      <c r="B92" s="67" t="s">
        <v>243</v>
      </c>
      <c r="C92" s="78" t="s">
        <v>356</v>
      </c>
      <c r="D92" s="38">
        <v>36210</v>
      </c>
      <c r="E92" s="59">
        <v>36210</v>
      </c>
      <c r="F92" s="41" t="str">
        <f t="shared" si="1"/>
        <v>-</v>
      </c>
    </row>
    <row r="93" spans="1:6" ht="22.5">
      <c r="A93" s="40" t="s">
        <v>270</v>
      </c>
      <c r="B93" s="67" t="s">
        <v>243</v>
      </c>
      <c r="C93" s="78" t="s">
        <v>357</v>
      </c>
      <c r="D93" s="38">
        <v>36210</v>
      </c>
      <c r="E93" s="59">
        <v>36210</v>
      </c>
      <c r="F93" s="41" t="str">
        <f t="shared" si="1"/>
        <v>-</v>
      </c>
    </row>
    <row r="94" spans="1:6" ht="22.5">
      <c r="A94" s="40" t="s">
        <v>272</v>
      </c>
      <c r="B94" s="67" t="s">
        <v>243</v>
      </c>
      <c r="C94" s="78" t="s">
        <v>358</v>
      </c>
      <c r="D94" s="38">
        <v>36210</v>
      </c>
      <c r="E94" s="59">
        <v>36210</v>
      </c>
      <c r="F94" s="41" t="str">
        <f t="shared" si="1"/>
        <v>-</v>
      </c>
    </row>
    <row r="95" spans="1:6" ht="12.75">
      <c r="A95" s="40" t="s">
        <v>287</v>
      </c>
      <c r="B95" s="67" t="s">
        <v>243</v>
      </c>
      <c r="C95" s="78" t="s">
        <v>359</v>
      </c>
      <c r="D95" s="38">
        <v>36210</v>
      </c>
      <c r="E95" s="59">
        <v>36210</v>
      </c>
      <c r="F95" s="41" t="str">
        <f t="shared" si="1"/>
        <v>-</v>
      </c>
    </row>
    <row r="96" spans="1:6" ht="12.75">
      <c r="A96" s="86" t="s">
        <v>360</v>
      </c>
      <c r="B96" s="87" t="s">
        <v>243</v>
      </c>
      <c r="C96" s="88" t="s">
        <v>361</v>
      </c>
      <c r="D96" s="89">
        <v>206300</v>
      </c>
      <c r="E96" s="90">
        <v>206300</v>
      </c>
      <c r="F96" s="91" t="str">
        <f t="shared" si="1"/>
        <v>-</v>
      </c>
    </row>
    <row r="97" spans="1:6" ht="56.25">
      <c r="A97" s="40" t="s">
        <v>247</v>
      </c>
      <c r="B97" s="67" t="s">
        <v>243</v>
      </c>
      <c r="C97" s="78" t="s">
        <v>362</v>
      </c>
      <c r="D97" s="38">
        <v>181628.05</v>
      </c>
      <c r="E97" s="59">
        <v>181628.05</v>
      </c>
      <c r="F97" s="41" t="str">
        <f t="shared" si="1"/>
        <v>-</v>
      </c>
    </row>
    <row r="98" spans="1:6" ht="22.5">
      <c r="A98" s="40" t="s">
        <v>249</v>
      </c>
      <c r="B98" s="67" t="s">
        <v>243</v>
      </c>
      <c r="C98" s="78" t="s">
        <v>363</v>
      </c>
      <c r="D98" s="38">
        <v>181628.05</v>
      </c>
      <c r="E98" s="59">
        <v>181628.05</v>
      </c>
      <c r="F98" s="41" t="str">
        <f t="shared" si="1"/>
        <v>-</v>
      </c>
    </row>
    <row r="99" spans="1:6" ht="33.75">
      <c r="A99" s="40" t="s">
        <v>251</v>
      </c>
      <c r="B99" s="67" t="s">
        <v>243</v>
      </c>
      <c r="C99" s="78" t="s">
        <v>364</v>
      </c>
      <c r="D99" s="38">
        <v>181628.05</v>
      </c>
      <c r="E99" s="59">
        <v>181628.05</v>
      </c>
      <c r="F99" s="41" t="str">
        <f t="shared" si="1"/>
        <v>-</v>
      </c>
    </row>
    <row r="100" spans="1:6" ht="12.75">
      <c r="A100" s="40" t="s">
        <v>253</v>
      </c>
      <c r="B100" s="67" t="s">
        <v>243</v>
      </c>
      <c r="C100" s="78" t="s">
        <v>365</v>
      </c>
      <c r="D100" s="38">
        <v>181628.05</v>
      </c>
      <c r="E100" s="59">
        <v>181628.05</v>
      </c>
      <c r="F100" s="41" t="str">
        <f t="shared" si="1"/>
        <v>-</v>
      </c>
    </row>
    <row r="101" spans="1:6" ht="12.75">
      <c r="A101" s="40" t="s">
        <v>255</v>
      </c>
      <c r="B101" s="67" t="s">
        <v>243</v>
      </c>
      <c r="C101" s="78" t="s">
        <v>366</v>
      </c>
      <c r="D101" s="38">
        <v>181628.05</v>
      </c>
      <c r="E101" s="59">
        <v>181628.05</v>
      </c>
      <c r="F101" s="41" t="str">
        <f t="shared" si="1"/>
        <v>-</v>
      </c>
    </row>
    <row r="102" spans="1:6" ht="12.75">
      <c r="A102" s="40" t="s">
        <v>257</v>
      </c>
      <c r="B102" s="67" t="s">
        <v>243</v>
      </c>
      <c r="C102" s="78" t="s">
        <v>367</v>
      </c>
      <c r="D102" s="38">
        <v>139499.29</v>
      </c>
      <c r="E102" s="59">
        <v>139499.29</v>
      </c>
      <c r="F102" s="41" t="str">
        <f t="shared" si="1"/>
        <v>-</v>
      </c>
    </row>
    <row r="103" spans="1:6" ht="12.75">
      <c r="A103" s="40" t="s">
        <v>259</v>
      </c>
      <c r="B103" s="67" t="s">
        <v>243</v>
      </c>
      <c r="C103" s="78" t="s">
        <v>368</v>
      </c>
      <c r="D103" s="38">
        <v>42128.76</v>
      </c>
      <c r="E103" s="59">
        <v>42128.76</v>
      </c>
      <c r="F103" s="41" t="str">
        <f t="shared" si="1"/>
        <v>-</v>
      </c>
    </row>
    <row r="104" spans="1:6" ht="22.5">
      <c r="A104" s="40" t="s">
        <v>268</v>
      </c>
      <c r="B104" s="67" t="s">
        <v>243</v>
      </c>
      <c r="C104" s="78" t="s">
        <v>369</v>
      </c>
      <c r="D104" s="38">
        <v>24671.95</v>
      </c>
      <c r="E104" s="59">
        <v>24671.95</v>
      </c>
      <c r="F104" s="41" t="str">
        <f t="shared" si="1"/>
        <v>-</v>
      </c>
    </row>
    <row r="105" spans="1:6" ht="22.5">
      <c r="A105" s="40" t="s">
        <v>270</v>
      </c>
      <c r="B105" s="67" t="s">
        <v>243</v>
      </c>
      <c r="C105" s="78" t="s">
        <v>370</v>
      </c>
      <c r="D105" s="38">
        <v>24671.95</v>
      </c>
      <c r="E105" s="59">
        <v>24671.95</v>
      </c>
      <c r="F105" s="41" t="str">
        <f t="shared" si="1"/>
        <v>-</v>
      </c>
    </row>
    <row r="106" spans="1:6" ht="22.5">
      <c r="A106" s="40" t="s">
        <v>272</v>
      </c>
      <c r="B106" s="67" t="s">
        <v>243</v>
      </c>
      <c r="C106" s="78" t="s">
        <v>371</v>
      </c>
      <c r="D106" s="38">
        <v>24671.95</v>
      </c>
      <c r="E106" s="59">
        <v>24671.95</v>
      </c>
      <c r="F106" s="41" t="str">
        <f t="shared" si="1"/>
        <v>-</v>
      </c>
    </row>
    <row r="107" spans="1:6" ht="12.75">
      <c r="A107" s="40" t="s">
        <v>287</v>
      </c>
      <c r="B107" s="67" t="s">
        <v>243</v>
      </c>
      <c r="C107" s="78" t="s">
        <v>372</v>
      </c>
      <c r="D107" s="38">
        <v>24671.95</v>
      </c>
      <c r="E107" s="59">
        <v>24671.95</v>
      </c>
      <c r="F107" s="41" t="str">
        <f t="shared" si="1"/>
        <v>-</v>
      </c>
    </row>
    <row r="108" spans="1:6" ht="12.75">
      <c r="A108" s="40" t="s">
        <v>291</v>
      </c>
      <c r="B108" s="67" t="s">
        <v>243</v>
      </c>
      <c r="C108" s="78" t="s">
        <v>373</v>
      </c>
      <c r="D108" s="38">
        <v>24671.95</v>
      </c>
      <c r="E108" s="59">
        <v>24671.95</v>
      </c>
      <c r="F108" s="41" t="str">
        <f t="shared" si="1"/>
        <v>-</v>
      </c>
    </row>
    <row r="109" spans="1:6" ht="12.75">
      <c r="A109" s="86" t="s">
        <v>374</v>
      </c>
      <c r="B109" s="87" t="s">
        <v>243</v>
      </c>
      <c r="C109" s="88" t="s">
        <v>375</v>
      </c>
      <c r="D109" s="89">
        <v>206300</v>
      </c>
      <c r="E109" s="90">
        <v>206300</v>
      </c>
      <c r="F109" s="91" t="str">
        <f t="shared" si="1"/>
        <v>-</v>
      </c>
    </row>
    <row r="110" spans="1:6" ht="56.25">
      <c r="A110" s="40" t="s">
        <v>247</v>
      </c>
      <c r="B110" s="67" t="s">
        <v>243</v>
      </c>
      <c r="C110" s="78" t="s">
        <v>376</v>
      </c>
      <c r="D110" s="38">
        <v>181628.05</v>
      </c>
      <c r="E110" s="59">
        <v>181628.05</v>
      </c>
      <c r="F110" s="41" t="str">
        <f t="shared" si="1"/>
        <v>-</v>
      </c>
    </row>
    <row r="111" spans="1:6" ht="22.5">
      <c r="A111" s="40" t="s">
        <v>249</v>
      </c>
      <c r="B111" s="67" t="s">
        <v>243</v>
      </c>
      <c r="C111" s="78" t="s">
        <v>377</v>
      </c>
      <c r="D111" s="38">
        <v>181628.05</v>
      </c>
      <c r="E111" s="59">
        <v>181628.05</v>
      </c>
      <c r="F111" s="41" t="str">
        <f t="shared" si="1"/>
        <v>-</v>
      </c>
    </row>
    <row r="112" spans="1:6" ht="33.75">
      <c r="A112" s="40" t="s">
        <v>251</v>
      </c>
      <c r="B112" s="67" t="s">
        <v>243</v>
      </c>
      <c r="C112" s="78" t="s">
        <v>378</v>
      </c>
      <c r="D112" s="38">
        <v>181628.05</v>
      </c>
      <c r="E112" s="59">
        <v>181628.05</v>
      </c>
      <c r="F112" s="41" t="str">
        <f t="shared" si="1"/>
        <v>-</v>
      </c>
    </row>
    <row r="113" spans="1:6" ht="12.75">
      <c r="A113" s="40" t="s">
        <v>253</v>
      </c>
      <c r="B113" s="67" t="s">
        <v>243</v>
      </c>
      <c r="C113" s="78" t="s">
        <v>379</v>
      </c>
      <c r="D113" s="38">
        <v>181628.05</v>
      </c>
      <c r="E113" s="59">
        <v>181628.05</v>
      </c>
      <c r="F113" s="41" t="str">
        <f t="shared" si="1"/>
        <v>-</v>
      </c>
    </row>
    <row r="114" spans="1:6" ht="22.5">
      <c r="A114" s="40" t="s">
        <v>268</v>
      </c>
      <c r="B114" s="67" t="s">
        <v>243</v>
      </c>
      <c r="C114" s="78" t="s">
        <v>380</v>
      </c>
      <c r="D114" s="38">
        <v>24671.95</v>
      </c>
      <c r="E114" s="59">
        <v>24671.95</v>
      </c>
      <c r="F114" s="41" t="str">
        <f t="shared" si="1"/>
        <v>-</v>
      </c>
    </row>
    <row r="115" spans="1:6" ht="22.5">
      <c r="A115" s="40" t="s">
        <v>270</v>
      </c>
      <c r="B115" s="67" t="s">
        <v>243</v>
      </c>
      <c r="C115" s="78" t="s">
        <v>381</v>
      </c>
      <c r="D115" s="38">
        <v>24671.95</v>
      </c>
      <c r="E115" s="59">
        <v>24671.95</v>
      </c>
      <c r="F115" s="41" t="str">
        <f t="shared" si="1"/>
        <v>-</v>
      </c>
    </row>
    <row r="116" spans="1:6" ht="22.5">
      <c r="A116" s="40" t="s">
        <v>272</v>
      </c>
      <c r="B116" s="67" t="s">
        <v>243</v>
      </c>
      <c r="C116" s="78" t="s">
        <v>382</v>
      </c>
      <c r="D116" s="38">
        <v>24671.95</v>
      </c>
      <c r="E116" s="59">
        <v>24671.95</v>
      </c>
      <c r="F116" s="41" t="str">
        <f t="shared" si="1"/>
        <v>-</v>
      </c>
    </row>
    <row r="117" spans="1:6" ht="12.75">
      <c r="A117" s="40" t="s">
        <v>287</v>
      </c>
      <c r="B117" s="67" t="s">
        <v>243</v>
      </c>
      <c r="C117" s="78" t="s">
        <v>383</v>
      </c>
      <c r="D117" s="38">
        <v>24671.95</v>
      </c>
      <c r="E117" s="59">
        <v>24671.95</v>
      </c>
      <c r="F117" s="41" t="str">
        <f t="shared" si="1"/>
        <v>-</v>
      </c>
    </row>
    <row r="118" spans="1:6" ht="22.5">
      <c r="A118" s="86" t="s">
        <v>384</v>
      </c>
      <c r="B118" s="87" t="s">
        <v>243</v>
      </c>
      <c r="C118" s="88" t="s">
        <v>385</v>
      </c>
      <c r="D118" s="89">
        <v>2186400</v>
      </c>
      <c r="E118" s="90">
        <v>2185413.21</v>
      </c>
      <c r="F118" s="91">
        <f t="shared" si="1"/>
        <v>986.7900000000373</v>
      </c>
    </row>
    <row r="119" spans="1:6" ht="22.5">
      <c r="A119" s="40" t="s">
        <v>268</v>
      </c>
      <c r="B119" s="67" t="s">
        <v>243</v>
      </c>
      <c r="C119" s="78" t="s">
        <v>386</v>
      </c>
      <c r="D119" s="38">
        <v>2186400</v>
      </c>
      <c r="E119" s="59">
        <v>2185413.21</v>
      </c>
      <c r="F119" s="41">
        <f t="shared" si="1"/>
        <v>986.7900000000373</v>
      </c>
    </row>
    <row r="120" spans="1:6" ht="22.5">
      <c r="A120" s="40" t="s">
        <v>270</v>
      </c>
      <c r="B120" s="67" t="s">
        <v>243</v>
      </c>
      <c r="C120" s="78" t="s">
        <v>387</v>
      </c>
      <c r="D120" s="38">
        <v>2186400</v>
      </c>
      <c r="E120" s="59">
        <v>2185413.21</v>
      </c>
      <c r="F120" s="41">
        <f t="shared" si="1"/>
        <v>986.7900000000373</v>
      </c>
    </row>
    <row r="121" spans="1:6" ht="22.5">
      <c r="A121" s="40" t="s">
        <v>272</v>
      </c>
      <c r="B121" s="67" t="s">
        <v>243</v>
      </c>
      <c r="C121" s="78" t="s">
        <v>388</v>
      </c>
      <c r="D121" s="38">
        <v>2186400</v>
      </c>
      <c r="E121" s="59">
        <v>2185413.21</v>
      </c>
      <c r="F121" s="41">
        <f t="shared" si="1"/>
        <v>986.7900000000373</v>
      </c>
    </row>
    <row r="122" spans="1:6" ht="12.75">
      <c r="A122" s="40" t="s">
        <v>287</v>
      </c>
      <c r="B122" s="67" t="s">
        <v>243</v>
      </c>
      <c r="C122" s="78" t="s">
        <v>389</v>
      </c>
      <c r="D122" s="38">
        <v>2186400</v>
      </c>
      <c r="E122" s="59">
        <v>2185413.21</v>
      </c>
      <c r="F122" s="41">
        <f t="shared" si="1"/>
        <v>986.7900000000373</v>
      </c>
    </row>
    <row r="123" spans="1:6" ht="12.75">
      <c r="A123" s="40" t="s">
        <v>289</v>
      </c>
      <c r="B123" s="67" t="s">
        <v>243</v>
      </c>
      <c r="C123" s="78" t="s">
        <v>390</v>
      </c>
      <c r="D123" s="38">
        <v>2186400</v>
      </c>
      <c r="E123" s="59">
        <v>2185413.21</v>
      </c>
      <c r="F123" s="41">
        <f t="shared" si="1"/>
        <v>986.7900000000373</v>
      </c>
    </row>
    <row r="124" spans="1:6" ht="33.75">
      <c r="A124" s="86" t="s">
        <v>391</v>
      </c>
      <c r="B124" s="87" t="s">
        <v>243</v>
      </c>
      <c r="C124" s="88" t="s">
        <v>392</v>
      </c>
      <c r="D124" s="89">
        <v>2186400</v>
      </c>
      <c r="E124" s="90">
        <v>2185413.21</v>
      </c>
      <c r="F124" s="91">
        <f t="shared" si="1"/>
        <v>986.7900000000373</v>
      </c>
    </row>
    <row r="125" spans="1:6" ht="22.5">
      <c r="A125" s="40" t="s">
        <v>268</v>
      </c>
      <c r="B125" s="67" t="s">
        <v>243</v>
      </c>
      <c r="C125" s="78" t="s">
        <v>393</v>
      </c>
      <c r="D125" s="38">
        <v>2186400</v>
      </c>
      <c r="E125" s="59">
        <v>2185413.21</v>
      </c>
      <c r="F125" s="41">
        <f t="shared" si="1"/>
        <v>986.7900000000373</v>
      </c>
    </row>
    <row r="126" spans="1:6" ht="22.5">
      <c r="A126" s="40" t="s">
        <v>270</v>
      </c>
      <c r="B126" s="67" t="s">
        <v>243</v>
      </c>
      <c r="C126" s="78" t="s">
        <v>394</v>
      </c>
      <c r="D126" s="38">
        <v>2186400</v>
      </c>
      <c r="E126" s="59">
        <v>2185413.21</v>
      </c>
      <c r="F126" s="41">
        <f t="shared" si="1"/>
        <v>986.7900000000373</v>
      </c>
    </row>
    <row r="127" spans="1:6" ht="22.5">
      <c r="A127" s="40" t="s">
        <v>272</v>
      </c>
      <c r="B127" s="67" t="s">
        <v>243</v>
      </c>
      <c r="C127" s="78" t="s">
        <v>395</v>
      </c>
      <c r="D127" s="38">
        <v>2186400</v>
      </c>
      <c r="E127" s="59">
        <v>2185413.21</v>
      </c>
      <c r="F127" s="41">
        <f t="shared" si="1"/>
        <v>986.7900000000373</v>
      </c>
    </row>
    <row r="128" spans="1:6" ht="12.75">
      <c r="A128" s="40" t="s">
        <v>287</v>
      </c>
      <c r="B128" s="67" t="s">
        <v>243</v>
      </c>
      <c r="C128" s="78" t="s">
        <v>396</v>
      </c>
      <c r="D128" s="38">
        <v>2186400</v>
      </c>
      <c r="E128" s="59">
        <v>2185413.21</v>
      </c>
      <c r="F128" s="41">
        <f t="shared" si="1"/>
        <v>986.7900000000373</v>
      </c>
    </row>
    <row r="129" spans="1:6" ht="12.75">
      <c r="A129" s="86" t="s">
        <v>397</v>
      </c>
      <c r="B129" s="87" t="s">
        <v>243</v>
      </c>
      <c r="C129" s="88" t="s">
        <v>398</v>
      </c>
      <c r="D129" s="89">
        <v>5895177.67</v>
      </c>
      <c r="E129" s="90">
        <v>5060296.46</v>
      </c>
      <c r="F129" s="91">
        <f t="shared" si="1"/>
        <v>834881.21</v>
      </c>
    </row>
    <row r="130" spans="1:6" ht="22.5">
      <c r="A130" s="40" t="s">
        <v>268</v>
      </c>
      <c r="B130" s="67" t="s">
        <v>243</v>
      </c>
      <c r="C130" s="78" t="s">
        <v>399</v>
      </c>
      <c r="D130" s="38">
        <v>5895177.67</v>
      </c>
      <c r="E130" s="59">
        <v>5060296.46</v>
      </c>
      <c r="F130" s="41">
        <f t="shared" si="1"/>
        <v>834881.21</v>
      </c>
    </row>
    <row r="131" spans="1:6" ht="22.5">
      <c r="A131" s="40" t="s">
        <v>270</v>
      </c>
      <c r="B131" s="67" t="s">
        <v>243</v>
      </c>
      <c r="C131" s="78" t="s">
        <v>400</v>
      </c>
      <c r="D131" s="38">
        <v>5895177.67</v>
      </c>
      <c r="E131" s="59">
        <v>5060296.46</v>
      </c>
      <c r="F131" s="41">
        <f t="shared" si="1"/>
        <v>834881.21</v>
      </c>
    </row>
    <row r="132" spans="1:6" ht="22.5">
      <c r="A132" s="40" t="s">
        <v>272</v>
      </c>
      <c r="B132" s="67" t="s">
        <v>243</v>
      </c>
      <c r="C132" s="78" t="s">
        <v>401</v>
      </c>
      <c r="D132" s="38">
        <v>5895177.67</v>
      </c>
      <c r="E132" s="59">
        <v>5060296.46</v>
      </c>
      <c r="F132" s="41">
        <f t="shared" si="1"/>
        <v>834881.21</v>
      </c>
    </row>
    <row r="133" spans="1:6" ht="12.75">
      <c r="A133" s="40" t="s">
        <v>253</v>
      </c>
      <c r="B133" s="67" t="s">
        <v>243</v>
      </c>
      <c r="C133" s="78" t="s">
        <v>402</v>
      </c>
      <c r="D133" s="38">
        <v>5895177.67</v>
      </c>
      <c r="E133" s="59">
        <v>5060296.46</v>
      </c>
      <c r="F133" s="41">
        <f t="shared" si="1"/>
        <v>834881.21</v>
      </c>
    </row>
    <row r="134" spans="1:6" ht="12.75">
      <c r="A134" s="40" t="s">
        <v>264</v>
      </c>
      <c r="B134" s="67" t="s">
        <v>243</v>
      </c>
      <c r="C134" s="78" t="s">
        <v>403</v>
      </c>
      <c r="D134" s="38">
        <v>5895177.67</v>
      </c>
      <c r="E134" s="59">
        <v>5060296.46</v>
      </c>
      <c r="F134" s="41">
        <f t="shared" si="1"/>
        <v>834881.21</v>
      </c>
    </row>
    <row r="135" spans="1:6" ht="12.75">
      <c r="A135" s="40" t="s">
        <v>283</v>
      </c>
      <c r="B135" s="67" t="s">
        <v>243</v>
      </c>
      <c r="C135" s="78" t="s">
        <v>404</v>
      </c>
      <c r="D135" s="38">
        <v>3694981.71</v>
      </c>
      <c r="E135" s="59">
        <v>2965646.46</v>
      </c>
      <c r="F135" s="41">
        <f t="shared" si="1"/>
        <v>729335.25</v>
      </c>
    </row>
    <row r="136" spans="1:6" ht="12.75">
      <c r="A136" s="40" t="s">
        <v>285</v>
      </c>
      <c r="B136" s="67" t="s">
        <v>243</v>
      </c>
      <c r="C136" s="78" t="s">
        <v>405</v>
      </c>
      <c r="D136" s="38">
        <v>2200195.96</v>
      </c>
      <c r="E136" s="59">
        <v>2094650</v>
      </c>
      <c r="F136" s="41">
        <f t="shared" si="1"/>
        <v>105545.95999999996</v>
      </c>
    </row>
    <row r="137" spans="1:6" ht="12.75">
      <c r="A137" s="86" t="s">
        <v>406</v>
      </c>
      <c r="B137" s="87" t="s">
        <v>243</v>
      </c>
      <c r="C137" s="88" t="s">
        <v>407</v>
      </c>
      <c r="D137" s="89">
        <v>3838027.67</v>
      </c>
      <c r="E137" s="90">
        <v>3003146.46</v>
      </c>
      <c r="F137" s="91">
        <f t="shared" si="1"/>
        <v>834881.21</v>
      </c>
    </row>
    <row r="138" spans="1:6" ht="22.5">
      <c r="A138" s="40" t="s">
        <v>268</v>
      </c>
      <c r="B138" s="67" t="s">
        <v>243</v>
      </c>
      <c r="C138" s="78" t="s">
        <v>408</v>
      </c>
      <c r="D138" s="38">
        <v>3838027.67</v>
      </c>
      <c r="E138" s="59">
        <v>3003146.46</v>
      </c>
      <c r="F138" s="41">
        <f t="shared" si="1"/>
        <v>834881.21</v>
      </c>
    </row>
    <row r="139" spans="1:6" ht="22.5">
      <c r="A139" s="40" t="s">
        <v>270</v>
      </c>
      <c r="B139" s="67" t="s">
        <v>243</v>
      </c>
      <c r="C139" s="78" t="s">
        <v>409</v>
      </c>
      <c r="D139" s="38">
        <v>3838027.67</v>
      </c>
      <c r="E139" s="59">
        <v>3003146.46</v>
      </c>
      <c r="F139" s="41">
        <f t="shared" si="1"/>
        <v>834881.21</v>
      </c>
    </row>
    <row r="140" spans="1:6" ht="22.5">
      <c r="A140" s="40" t="s">
        <v>272</v>
      </c>
      <c r="B140" s="67" t="s">
        <v>243</v>
      </c>
      <c r="C140" s="78" t="s">
        <v>410</v>
      </c>
      <c r="D140" s="38">
        <v>3838027.67</v>
      </c>
      <c r="E140" s="59">
        <v>3003146.46</v>
      </c>
      <c r="F140" s="41">
        <f t="shared" si="1"/>
        <v>834881.21</v>
      </c>
    </row>
    <row r="141" spans="1:6" ht="12.75">
      <c r="A141" s="40" t="s">
        <v>253</v>
      </c>
      <c r="B141" s="67" t="s">
        <v>243</v>
      </c>
      <c r="C141" s="78" t="s">
        <v>411</v>
      </c>
      <c r="D141" s="38">
        <v>3838027.67</v>
      </c>
      <c r="E141" s="59">
        <v>3003146.46</v>
      </c>
      <c r="F141" s="41">
        <f t="shared" si="1"/>
        <v>834881.21</v>
      </c>
    </row>
    <row r="142" spans="1:6" ht="12.75">
      <c r="A142" s="86" t="s">
        <v>412</v>
      </c>
      <c r="B142" s="87" t="s">
        <v>243</v>
      </c>
      <c r="C142" s="88" t="s">
        <v>413</v>
      </c>
      <c r="D142" s="89">
        <v>2057150</v>
      </c>
      <c r="E142" s="90">
        <v>2057150</v>
      </c>
      <c r="F142" s="91" t="str">
        <f t="shared" si="1"/>
        <v>-</v>
      </c>
    </row>
    <row r="143" spans="1:6" ht="22.5">
      <c r="A143" s="40" t="s">
        <v>268</v>
      </c>
      <c r="B143" s="67" t="s">
        <v>243</v>
      </c>
      <c r="C143" s="78" t="s">
        <v>414</v>
      </c>
      <c r="D143" s="38">
        <v>2057150</v>
      </c>
      <c r="E143" s="59">
        <v>2057150</v>
      </c>
      <c r="F143" s="41" t="str">
        <f aca="true" t="shared" si="2" ref="F143:F206">IF(OR(D143="-",E143=D143),"-",D143-IF(E143="-",0,E143))</f>
        <v>-</v>
      </c>
    </row>
    <row r="144" spans="1:6" ht="22.5">
      <c r="A144" s="40" t="s">
        <v>270</v>
      </c>
      <c r="B144" s="67" t="s">
        <v>243</v>
      </c>
      <c r="C144" s="78" t="s">
        <v>415</v>
      </c>
      <c r="D144" s="38">
        <v>2057150</v>
      </c>
      <c r="E144" s="59">
        <v>2057150</v>
      </c>
      <c r="F144" s="41" t="str">
        <f t="shared" si="2"/>
        <v>-</v>
      </c>
    </row>
    <row r="145" spans="1:6" ht="22.5">
      <c r="A145" s="40" t="s">
        <v>272</v>
      </c>
      <c r="B145" s="67" t="s">
        <v>243</v>
      </c>
      <c r="C145" s="78" t="s">
        <v>416</v>
      </c>
      <c r="D145" s="38">
        <v>2057150</v>
      </c>
      <c r="E145" s="59">
        <v>2057150</v>
      </c>
      <c r="F145" s="41" t="str">
        <f t="shared" si="2"/>
        <v>-</v>
      </c>
    </row>
    <row r="146" spans="1:6" ht="12.75">
      <c r="A146" s="40" t="s">
        <v>253</v>
      </c>
      <c r="B146" s="67" t="s">
        <v>243</v>
      </c>
      <c r="C146" s="78" t="s">
        <v>417</v>
      </c>
      <c r="D146" s="38">
        <v>2057150</v>
      </c>
      <c r="E146" s="59">
        <v>2057150</v>
      </c>
      <c r="F146" s="41" t="str">
        <f t="shared" si="2"/>
        <v>-</v>
      </c>
    </row>
    <row r="147" spans="1:6" ht="12.75">
      <c r="A147" s="86" t="s">
        <v>418</v>
      </c>
      <c r="B147" s="87" t="s">
        <v>243</v>
      </c>
      <c r="C147" s="88" t="s">
        <v>419</v>
      </c>
      <c r="D147" s="89">
        <v>49789683.39</v>
      </c>
      <c r="E147" s="90">
        <v>33561680.53</v>
      </c>
      <c r="F147" s="91">
        <f t="shared" si="2"/>
        <v>16228002.86</v>
      </c>
    </row>
    <row r="148" spans="1:6" ht="22.5">
      <c r="A148" s="40" t="s">
        <v>268</v>
      </c>
      <c r="B148" s="67" t="s">
        <v>243</v>
      </c>
      <c r="C148" s="78" t="s">
        <v>420</v>
      </c>
      <c r="D148" s="38">
        <v>49402138.39</v>
      </c>
      <c r="E148" s="59">
        <v>33174776.33</v>
      </c>
      <c r="F148" s="41">
        <f t="shared" si="2"/>
        <v>16227362.060000002</v>
      </c>
    </row>
    <row r="149" spans="1:6" ht="22.5">
      <c r="A149" s="40" t="s">
        <v>270</v>
      </c>
      <c r="B149" s="67" t="s">
        <v>243</v>
      </c>
      <c r="C149" s="78" t="s">
        <v>421</v>
      </c>
      <c r="D149" s="38">
        <v>49402138.39</v>
      </c>
      <c r="E149" s="59">
        <v>33174776.33</v>
      </c>
      <c r="F149" s="41">
        <f t="shared" si="2"/>
        <v>16227362.060000002</v>
      </c>
    </row>
    <row r="150" spans="1:6" ht="22.5">
      <c r="A150" s="40" t="s">
        <v>422</v>
      </c>
      <c r="B150" s="67" t="s">
        <v>243</v>
      </c>
      <c r="C150" s="78" t="s">
        <v>423</v>
      </c>
      <c r="D150" s="38">
        <v>48172638.48</v>
      </c>
      <c r="E150" s="59">
        <v>31950169.27</v>
      </c>
      <c r="F150" s="41">
        <f t="shared" si="2"/>
        <v>16222469.209999997</v>
      </c>
    </row>
    <row r="151" spans="1:6" ht="12.75">
      <c r="A151" s="40" t="s">
        <v>253</v>
      </c>
      <c r="B151" s="67" t="s">
        <v>243</v>
      </c>
      <c r="C151" s="78" t="s">
        <v>424</v>
      </c>
      <c r="D151" s="38">
        <v>48172638.48</v>
      </c>
      <c r="E151" s="59">
        <v>31950169.27</v>
      </c>
      <c r="F151" s="41">
        <f t="shared" si="2"/>
        <v>16222469.209999997</v>
      </c>
    </row>
    <row r="152" spans="1:6" ht="12.75">
      <c r="A152" s="40" t="s">
        <v>264</v>
      </c>
      <c r="B152" s="67" t="s">
        <v>243</v>
      </c>
      <c r="C152" s="78" t="s">
        <v>425</v>
      </c>
      <c r="D152" s="38">
        <v>48172638.48</v>
      </c>
      <c r="E152" s="59">
        <v>31950169.27</v>
      </c>
      <c r="F152" s="41">
        <f t="shared" si="2"/>
        <v>16222469.209999997</v>
      </c>
    </row>
    <row r="153" spans="1:6" ht="12.75">
      <c r="A153" s="40" t="s">
        <v>283</v>
      </c>
      <c r="B153" s="67" t="s">
        <v>243</v>
      </c>
      <c r="C153" s="78" t="s">
        <v>426</v>
      </c>
      <c r="D153" s="38">
        <v>47847393.48</v>
      </c>
      <c r="E153" s="59">
        <v>31624924.27</v>
      </c>
      <c r="F153" s="41">
        <f t="shared" si="2"/>
        <v>16222469.209999997</v>
      </c>
    </row>
    <row r="154" spans="1:6" ht="12.75">
      <c r="A154" s="40" t="s">
        <v>285</v>
      </c>
      <c r="B154" s="67" t="s">
        <v>243</v>
      </c>
      <c r="C154" s="78" t="s">
        <v>427</v>
      </c>
      <c r="D154" s="38">
        <v>325245</v>
      </c>
      <c r="E154" s="59">
        <v>325245</v>
      </c>
      <c r="F154" s="41" t="str">
        <f t="shared" si="2"/>
        <v>-</v>
      </c>
    </row>
    <row r="155" spans="1:6" ht="22.5">
      <c r="A155" s="40" t="s">
        <v>272</v>
      </c>
      <c r="B155" s="67" t="s">
        <v>243</v>
      </c>
      <c r="C155" s="78" t="s">
        <v>428</v>
      </c>
      <c r="D155" s="38">
        <v>1229499.91</v>
      </c>
      <c r="E155" s="59">
        <v>1224607.06</v>
      </c>
      <c r="F155" s="41">
        <f t="shared" si="2"/>
        <v>4892.84999999986</v>
      </c>
    </row>
    <row r="156" spans="1:6" ht="12.75">
      <c r="A156" s="40" t="s">
        <v>253</v>
      </c>
      <c r="B156" s="67" t="s">
        <v>243</v>
      </c>
      <c r="C156" s="78" t="s">
        <v>429</v>
      </c>
      <c r="D156" s="38">
        <v>1214299.91</v>
      </c>
      <c r="E156" s="59">
        <v>1209407.06</v>
      </c>
      <c r="F156" s="41">
        <f t="shared" si="2"/>
        <v>4892.84999999986</v>
      </c>
    </row>
    <row r="157" spans="1:6" ht="12.75">
      <c r="A157" s="40" t="s">
        <v>264</v>
      </c>
      <c r="B157" s="67" t="s">
        <v>243</v>
      </c>
      <c r="C157" s="78" t="s">
        <v>430</v>
      </c>
      <c r="D157" s="38">
        <v>1214299.91</v>
      </c>
      <c r="E157" s="59">
        <v>1209407.06</v>
      </c>
      <c r="F157" s="41">
        <f t="shared" si="2"/>
        <v>4892.84999999986</v>
      </c>
    </row>
    <row r="158" spans="1:6" ht="12.75">
      <c r="A158" s="40" t="s">
        <v>279</v>
      </c>
      <c r="B158" s="67" t="s">
        <v>243</v>
      </c>
      <c r="C158" s="78" t="s">
        <v>431</v>
      </c>
      <c r="D158" s="38">
        <v>612111.67</v>
      </c>
      <c r="E158" s="59">
        <v>611420.85</v>
      </c>
      <c r="F158" s="41">
        <f t="shared" si="2"/>
        <v>690.8200000000652</v>
      </c>
    </row>
    <row r="159" spans="1:6" ht="12.75">
      <c r="A159" s="40" t="s">
        <v>283</v>
      </c>
      <c r="B159" s="67" t="s">
        <v>243</v>
      </c>
      <c r="C159" s="78" t="s">
        <v>432</v>
      </c>
      <c r="D159" s="38">
        <v>206448.3</v>
      </c>
      <c r="E159" s="59">
        <v>206396.27</v>
      </c>
      <c r="F159" s="41">
        <f t="shared" si="2"/>
        <v>52.029999999998836</v>
      </c>
    </row>
    <row r="160" spans="1:6" ht="12.75">
      <c r="A160" s="40" t="s">
        <v>285</v>
      </c>
      <c r="B160" s="67" t="s">
        <v>243</v>
      </c>
      <c r="C160" s="78" t="s">
        <v>433</v>
      </c>
      <c r="D160" s="38">
        <v>395739.94</v>
      </c>
      <c r="E160" s="59">
        <v>391589.94</v>
      </c>
      <c r="F160" s="41">
        <f t="shared" si="2"/>
        <v>4150</v>
      </c>
    </row>
    <row r="161" spans="1:6" ht="12.75">
      <c r="A161" s="40" t="s">
        <v>287</v>
      </c>
      <c r="B161" s="67" t="s">
        <v>243</v>
      </c>
      <c r="C161" s="78" t="s">
        <v>434</v>
      </c>
      <c r="D161" s="38">
        <v>15200</v>
      </c>
      <c r="E161" s="59">
        <v>15200</v>
      </c>
      <c r="F161" s="41" t="str">
        <f t="shared" si="2"/>
        <v>-</v>
      </c>
    </row>
    <row r="162" spans="1:6" ht="12.75">
      <c r="A162" s="40" t="s">
        <v>291</v>
      </c>
      <c r="B162" s="67" t="s">
        <v>243</v>
      </c>
      <c r="C162" s="78" t="s">
        <v>435</v>
      </c>
      <c r="D162" s="38">
        <v>15200</v>
      </c>
      <c r="E162" s="59">
        <v>15200</v>
      </c>
      <c r="F162" s="41" t="str">
        <f t="shared" si="2"/>
        <v>-</v>
      </c>
    </row>
    <row r="163" spans="1:6" ht="33.75">
      <c r="A163" s="40" t="s">
        <v>436</v>
      </c>
      <c r="B163" s="67" t="s">
        <v>243</v>
      </c>
      <c r="C163" s="78" t="s">
        <v>437</v>
      </c>
      <c r="D163" s="38">
        <v>145245</v>
      </c>
      <c r="E163" s="59">
        <v>145245</v>
      </c>
      <c r="F163" s="41" t="str">
        <f t="shared" si="2"/>
        <v>-</v>
      </c>
    </row>
    <row r="164" spans="1:6" ht="12.75">
      <c r="A164" s="40" t="s">
        <v>438</v>
      </c>
      <c r="B164" s="67" t="s">
        <v>243</v>
      </c>
      <c r="C164" s="78" t="s">
        <v>439</v>
      </c>
      <c r="D164" s="38">
        <v>145245</v>
      </c>
      <c r="E164" s="59">
        <v>145245</v>
      </c>
      <c r="F164" s="41" t="str">
        <f t="shared" si="2"/>
        <v>-</v>
      </c>
    </row>
    <row r="165" spans="1:6" ht="33.75">
      <c r="A165" s="40" t="s">
        <v>440</v>
      </c>
      <c r="B165" s="67" t="s">
        <v>243</v>
      </c>
      <c r="C165" s="78" t="s">
        <v>441</v>
      </c>
      <c r="D165" s="38">
        <v>145245</v>
      </c>
      <c r="E165" s="59">
        <v>145245</v>
      </c>
      <c r="F165" s="41" t="str">
        <f t="shared" si="2"/>
        <v>-</v>
      </c>
    </row>
    <row r="166" spans="1:6" ht="12.75">
      <c r="A166" s="40" t="s">
        <v>253</v>
      </c>
      <c r="B166" s="67" t="s">
        <v>243</v>
      </c>
      <c r="C166" s="78" t="s">
        <v>442</v>
      </c>
      <c r="D166" s="38">
        <v>73245</v>
      </c>
      <c r="E166" s="59">
        <v>73245</v>
      </c>
      <c r="F166" s="41" t="str">
        <f t="shared" si="2"/>
        <v>-</v>
      </c>
    </row>
    <row r="167" spans="1:6" ht="12.75">
      <c r="A167" s="40" t="s">
        <v>264</v>
      </c>
      <c r="B167" s="67" t="s">
        <v>243</v>
      </c>
      <c r="C167" s="78" t="s">
        <v>443</v>
      </c>
      <c r="D167" s="38">
        <v>73245</v>
      </c>
      <c r="E167" s="59">
        <v>73245</v>
      </c>
      <c r="F167" s="41" t="str">
        <f t="shared" si="2"/>
        <v>-</v>
      </c>
    </row>
    <row r="168" spans="1:6" ht="12.75">
      <c r="A168" s="40" t="s">
        <v>285</v>
      </c>
      <c r="B168" s="67" t="s">
        <v>243</v>
      </c>
      <c r="C168" s="78" t="s">
        <v>444</v>
      </c>
      <c r="D168" s="38">
        <v>73245</v>
      </c>
      <c r="E168" s="59">
        <v>73245</v>
      </c>
      <c r="F168" s="41" t="str">
        <f t="shared" si="2"/>
        <v>-</v>
      </c>
    </row>
    <row r="169" spans="1:6" ht="12.75">
      <c r="A169" s="40" t="s">
        <v>287</v>
      </c>
      <c r="B169" s="67" t="s">
        <v>243</v>
      </c>
      <c r="C169" s="78" t="s">
        <v>445</v>
      </c>
      <c r="D169" s="38">
        <v>72000</v>
      </c>
      <c r="E169" s="59">
        <v>72000</v>
      </c>
      <c r="F169" s="41" t="str">
        <f t="shared" si="2"/>
        <v>-</v>
      </c>
    </row>
    <row r="170" spans="1:6" ht="12.75">
      <c r="A170" s="40" t="s">
        <v>289</v>
      </c>
      <c r="B170" s="67" t="s">
        <v>243</v>
      </c>
      <c r="C170" s="78" t="s">
        <v>446</v>
      </c>
      <c r="D170" s="38">
        <v>72000</v>
      </c>
      <c r="E170" s="59">
        <v>72000</v>
      </c>
      <c r="F170" s="41" t="str">
        <f t="shared" si="2"/>
        <v>-</v>
      </c>
    </row>
    <row r="171" spans="1:6" ht="12.75">
      <c r="A171" s="40" t="s">
        <v>301</v>
      </c>
      <c r="B171" s="67" t="s">
        <v>243</v>
      </c>
      <c r="C171" s="78" t="s">
        <v>447</v>
      </c>
      <c r="D171" s="38">
        <v>242300</v>
      </c>
      <c r="E171" s="59">
        <v>241659.2</v>
      </c>
      <c r="F171" s="41">
        <f t="shared" si="2"/>
        <v>640.7999999999884</v>
      </c>
    </row>
    <row r="172" spans="1:6" ht="12.75">
      <c r="A172" s="40" t="s">
        <v>303</v>
      </c>
      <c r="B172" s="67" t="s">
        <v>243</v>
      </c>
      <c r="C172" s="78" t="s">
        <v>448</v>
      </c>
      <c r="D172" s="38">
        <v>242300</v>
      </c>
      <c r="E172" s="59">
        <v>241659.2</v>
      </c>
      <c r="F172" s="41">
        <f t="shared" si="2"/>
        <v>640.7999999999884</v>
      </c>
    </row>
    <row r="173" spans="1:6" ht="12.75">
      <c r="A173" s="40" t="s">
        <v>310</v>
      </c>
      <c r="B173" s="67" t="s">
        <v>243</v>
      </c>
      <c r="C173" s="78" t="s">
        <v>449</v>
      </c>
      <c r="D173" s="38">
        <v>242300</v>
      </c>
      <c r="E173" s="59">
        <v>241659.2</v>
      </c>
      <c r="F173" s="41">
        <f t="shared" si="2"/>
        <v>640.7999999999884</v>
      </c>
    </row>
    <row r="174" spans="1:6" ht="12.75">
      <c r="A174" s="40" t="s">
        <v>253</v>
      </c>
      <c r="B174" s="67" t="s">
        <v>243</v>
      </c>
      <c r="C174" s="78" t="s">
        <v>450</v>
      </c>
      <c r="D174" s="38">
        <v>242300</v>
      </c>
      <c r="E174" s="59">
        <v>241659.2</v>
      </c>
      <c r="F174" s="41">
        <f t="shared" si="2"/>
        <v>640.7999999999884</v>
      </c>
    </row>
    <row r="175" spans="1:6" ht="12.75">
      <c r="A175" s="40" t="s">
        <v>308</v>
      </c>
      <c r="B175" s="67" t="s">
        <v>243</v>
      </c>
      <c r="C175" s="78" t="s">
        <v>451</v>
      </c>
      <c r="D175" s="38">
        <v>242300</v>
      </c>
      <c r="E175" s="59">
        <v>241659.2</v>
      </c>
      <c r="F175" s="41">
        <f t="shared" si="2"/>
        <v>640.7999999999884</v>
      </c>
    </row>
    <row r="176" spans="1:6" ht="12.75">
      <c r="A176" s="86" t="s">
        <v>452</v>
      </c>
      <c r="B176" s="87" t="s">
        <v>243</v>
      </c>
      <c r="C176" s="88" t="s">
        <v>453</v>
      </c>
      <c r="D176" s="89">
        <v>232300</v>
      </c>
      <c r="E176" s="90">
        <v>231659.2</v>
      </c>
      <c r="F176" s="91">
        <f t="shared" si="2"/>
        <v>640.7999999999884</v>
      </c>
    </row>
    <row r="177" spans="1:6" ht="12.75">
      <c r="A177" s="40" t="s">
        <v>301</v>
      </c>
      <c r="B177" s="67" t="s">
        <v>243</v>
      </c>
      <c r="C177" s="78" t="s">
        <v>454</v>
      </c>
      <c r="D177" s="38">
        <v>232300</v>
      </c>
      <c r="E177" s="59">
        <v>231659.2</v>
      </c>
      <c r="F177" s="41">
        <f t="shared" si="2"/>
        <v>640.7999999999884</v>
      </c>
    </row>
    <row r="178" spans="1:6" ht="12.75">
      <c r="A178" s="40" t="s">
        <v>303</v>
      </c>
      <c r="B178" s="67" t="s">
        <v>243</v>
      </c>
      <c r="C178" s="78" t="s">
        <v>455</v>
      </c>
      <c r="D178" s="38">
        <v>232300</v>
      </c>
      <c r="E178" s="59">
        <v>231659.2</v>
      </c>
      <c r="F178" s="41">
        <f t="shared" si="2"/>
        <v>640.7999999999884</v>
      </c>
    </row>
    <row r="179" spans="1:6" ht="12.75">
      <c r="A179" s="40" t="s">
        <v>310</v>
      </c>
      <c r="B179" s="67" t="s">
        <v>243</v>
      </c>
      <c r="C179" s="78" t="s">
        <v>456</v>
      </c>
      <c r="D179" s="38">
        <v>232300</v>
      </c>
      <c r="E179" s="59">
        <v>231659.2</v>
      </c>
      <c r="F179" s="41">
        <f t="shared" si="2"/>
        <v>640.7999999999884</v>
      </c>
    </row>
    <row r="180" spans="1:6" ht="12.75">
      <c r="A180" s="40" t="s">
        <v>253</v>
      </c>
      <c r="B180" s="67" t="s">
        <v>243</v>
      </c>
      <c r="C180" s="78" t="s">
        <v>457</v>
      </c>
      <c r="D180" s="38">
        <v>232300</v>
      </c>
      <c r="E180" s="59">
        <v>231659.2</v>
      </c>
      <c r="F180" s="41">
        <f t="shared" si="2"/>
        <v>640.7999999999884</v>
      </c>
    </row>
    <row r="181" spans="1:6" ht="12.75">
      <c r="A181" s="86" t="s">
        <v>458</v>
      </c>
      <c r="B181" s="87" t="s">
        <v>243</v>
      </c>
      <c r="C181" s="88" t="s">
        <v>459</v>
      </c>
      <c r="D181" s="89">
        <v>48275972</v>
      </c>
      <c r="E181" s="90">
        <v>32049352.79</v>
      </c>
      <c r="F181" s="91">
        <f t="shared" si="2"/>
        <v>16226619.21</v>
      </c>
    </row>
    <row r="182" spans="1:6" ht="22.5">
      <c r="A182" s="40" t="s">
        <v>268</v>
      </c>
      <c r="B182" s="67" t="s">
        <v>243</v>
      </c>
      <c r="C182" s="78" t="s">
        <v>460</v>
      </c>
      <c r="D182" s="38">
        <v>48120727</v>
      </c>
      <c r="E182" s="59">
        <v>31894107.79</v>
      </c>
      <c r="F182" s="41">
        <f t="shared" si="2"/>
        <v>16226619.21</v>
      </c>
    </row>
    <row r="183" spans="1:6" ht="22.5">
      <c r="A183" s="40" t="s">
        <v>270</v>
      </c>
      <c r="B183" s="67" t="s">
        <v>243</v>
      </c>
      <c r="C183" s="78" t="s">
        <v>461</v>
      </c>
      <c r="D183" s="38">
        <v>48120727</v>
      </c>
      <c r="E183" s="59">
        <v>31894107.79</v>
      </c>
      <c r="F183" s="41">
        <f t="shared" si="2"/>
        <v>16226619.21</v>
      </c>
    </row>
    <row r="184" spans="1:6" ht="22.5">
      <c r="A184" s="40" t="s">
        <v>422</v>
      </c>
      <c r="B184" s="67" t="s">
        <v>243</v>
      </c>
      <c r="C184" s="78" t="s">
        <v>462</v>
      </c>
      <c r="D184" s="38">
        <v>47750082.48</v>
      </c>
      <c r="E184" s="59">
        <v>31527613.27</v>
      </c>
      <c r="F184" s="41">
        <f t="shared" si="2"/>
        <v>16222469.209999997</v>
      </c>
    </row>
    <row r="185" spans="1:6" ht="12.75">
      <c r="A185" s="40" t="s">
        <v>253</v>
      </c>
      <c r="B185" s="67" t="s">
        <v>243</v>
      </c>
      <c r="C185" s="78" t="s">
        <v>463</v>
      </c>
      <c r="D185" s="38">
        <v>47750082.48</v>
      </c>
      <c r="E185" s="59">
        <v>31527613.27</v>
      </c>
      <c r="F185" s="41">
        <f t="shared" si="2"/>
        <v>16222469.209999997</v>
      </c>
    </row>
    <row r="186" spans="1:6" ht="22.5">
      <c r="A186" s="40" t="s">
        <v>272</v>
      </c>
      <c r="B186" s="67" t="s">
        <v>243</v>
      </c>
      <c r="C186" s="78" t="s">
        <v>464</v>
      </c>
      <c r="D186" s="38">
        <v>370644.52</v>
      </c>
      <c r="E186" s="59">
        <v>366494.52</v>
      </c>
      <c r="F186" s="41">
        <f t="shared" si="2"/>
        <v>4150</v>
      </c>
    </row>
    <row r="187" spans="1:6" ht="12.75">
      <c r="A187" s="40" t="s">
        <v>253</v>
      </c>
      <c r="B187" s="67" t="s">
        <v>243</v>
      </c>
      <c r="C187" s="78" t="s">
        <v>465</v>
      </c>
      <c r="D187" s="38">
        <v>355444.52</v>
      </c>
      <c r="E187" s="59">
        <v>351294.52</v>
      </c>
      <c r="F187" s="41">
        <f t="shared" si="2"/>
        <v>4150</v>
      </c>
    </row>
    <row r="188" spans="1:6" ht="12.75">
      <c r="A188" s="40" t="s">
        <v>287</v>
      </c>
      <c r="B188" s="67" t="s">
        <v>243</v>
      </c>
      <c r="C188" s="78" t="s">
        <v>466</v>
      </c>
      <c r="D188" s="38">
        <v>15200</v>
      </c>
      <c r="E188" s="59">
        <v>15200</v>
      </c>
      <c r="F188" s="41" t="str">
        <f t="shared" si="2"/>
        <v>-</v>
      </c>
    </row>
    <row r="189" spans="1:6" ht="33.75">
      <c r="A189" s="40" t="s">
        <v>436</v>
      </c>
      <c r="B189" s="67" t="s">
        <v>243</v>
      </c>
      <c r="C189" s="78" t="s">
        <v>467</v>
      </c>
      <c r="D189" s="38">
        <v>145245</v>
      </c>
      <c r="E189" s="59">
        <v>145245</v>
      </c>
      <c r="F189" s="41" t="str">
        <f t="shared" si="2"/>
        <v>-</v>
      </c>
    </row>
    <row r="190" spans="1:6" ht="12.75">
      <c r="A190" s="40" t="s">
        <v>438</v>
      </c>
      <c r="B190" s="67" t="s">
        <v>243</v>
      </c>
      <c r="C190" s="78" t="s">
        <v>468</v>
      </c>
      <c r="D190" s="38">
        <v>145245</v>
      </c>
      <c r="E190" s="59">
        <v>145245</v>
      </c>
      <c r="F190" s="41" t="str">
        <f t="shared" si="2"/>
        <v>-</v>
      </c>
    </row>
    <row r="191" spans="1:6" ht="33.75">
      <c r="A191" s="40" t="s">
        <v>440</v>
      </c>
      <c r="B191" s="67" t="s">
        <v>243</v>
      </c>
      <c r="C191" s="78" t="s">
        <v>469</v>
      </c>
      <c r="D191" s="38">
        <v>145245</v>
      </c>
      <c r="E191" s="59">
        <v>145245</v>
      </c>
      <c r="F191" s="41" t="str">
        <f t="shared" si="2"/>
        <v>-</v>
      </c>
    </row>
    <row r="192" spans="1:6" ht="12.75">
      <c r="A192" s="40" t="s">
        <v>253</v>
      </c>
      <c r="B192" s="67" t="s">
        <v>243</v>
      </c>
      <c r="C192" s="78" t="s">
        <v>470</v>
      </c>
      <c r="D192" s="38">
        <v>73245</v>
      </c>
      <c r="E192" s="59">
        <v>73245</v>
      </c>
      <c r="F192" s="41" t="str">
        <f t="shared" si="2"/>
        <v>-</v>
      </c>
    </row>
    <row r="193" spans="1:6" ht="12.75">
      <c r="A193" s="40" t="s">
        <v>287</v>
      </c>
      <c r="B193" s="67" t="s">
        <v>243</v>
      </c>
      <c r="C193" s="78" t="s">
        <v>471</v>
      </c>
      <c r="D193" s="38">
        <v>72000</v>
      </c>
      <c r="E193" s="59">
        <v>72000</v>
      </c>
      <c r="F193" s="41" t="str">
        <f t="shared" si="2"/>
        <v>-</v>
      </c>
    </row>
    <row r="194" spans="1:6" ht="12.75">
      <c r="A194" s="40" t="s">
        <v>301</v>
      </c>
      <c r="B194" s="67" t="s">
        <v>243</v>
      </c>
      <c r="C194" s="78" t="s">
        <v>472</v>
      </c>
      <c r="D194" s="38">
        <v>10000</v>
      </c>
      <c r="E194" s="59">
        <v>10000</v>
      </c>
      <c r="F194" s="41" t="str">
        <f t="shared" si="2"/>
        <v>-</v>
      </c>
    </row>
    <row r="195" spans="1:6" ht="12.75">
      <c r="A195" s="40" t="s">
        <v>303</v>
      </c>
      <c r="B195" s="67" t="s">
        <v>243</v>
      </c>
      <c r="C195" s="78" t="s">
        <v>473</v>
      </c>
      <c r="D195" s="38">
        <v>10000</v>
      </c>
      <c r="E195" s="59">
        <v>10000</v>
      </c>
      <c r="F195" s="41" t="str">
        <f t="shared" si="2"/>
        <v>-</v>
      </c>
    </row>
    <row r="196" spans="1:6" ht="12.75">
      <c r="A196" s="40" t="s">
        <v>310</v>
      </c>
      <c r="B196" s="67" t="s">
        <v>243</v>
      </c>
      <c r="C196" s="78" t="s">
        <v>474</v>
      </c>
      <c r="D196" s="38">
        <v>10000</v>
      </c>
      <c r="E196" s="59">
        <v>10000</v>
      </c>
      <c r="F196" s="41" t="str">
        <f t="shared" si="2"/>
        <v>-</v>
      </c>
    </row>
    <row r="197" spans="1:6" ht="12.75">
      <c r="A197" s="40" t="s">
        <v>253</v>
      </c>
      <c r="B197" s="67" t="s">
        <v>243</v>
      </c>
      <c r="C197" s="78" t="s">
        <v>475</v>
      </c>
      <c r="D197" s="38">
        <v>10000</v>
      </c>
      <c r="E197" s="59">
        <v>10000</v>
      </c>
      <c r="F197" s="41" t="str">
        <f t="shared" si="2"/>
        <v>-</v>
      </c>
    </row>
    <row r="198" spans="1:6" ht="12.75">
      <c r="A198" s="86" t="s">
        <v>476</v>
      </c>
      <c r="B198" s="87" t="s">
        <v>243</v>
      </c>
      <c r="C198" s="88" t="s">
        <v>477</v>
      </c>
      <c r="D198" s="89">
        <v>1281411.39</v>
      </c>
      <c r="E198" s="90">
        <v>1280668.54</v>
      </c>
      <c r="F198" s="91">
        <f t="shared" si="2"/>
        <v>742.8499999998603</v>
      </c>
    </row>
    <row r="199" spans="1:6" ht="22.5">
      <c r="A199" s="40" t="s">
        <v>268</v>
      </c>
      <c r="B199" s="67" t="s">
        <v>243</v>
      </c>
      <c r="C199" s="78" t="s">
        <v>478</v>
      </c>
      <c r="D199" s="38">
        <v>1281411.39</v>
      </c>
      <c r="E199" s="59">
        <v>1280668.54</v>
      </c>
      <c r="F199" s="41">
        <f t="shared" si="2"/>
        <v>742.8499999998603</v>
      </c>
    </row>
    <row r="200" spans="1:6" ht="22.5">
      <c r="A200" s="40" t="s">
        <v>270</v>
      </c>
      <c r="B200" s="67" t="s">
        <v>243</v>
      </c>
      <c r="C200" s="78" t="s">
        <v>479</v>
      </c>
      <c r="D200" s="38">
        <v>1281411.39</v>
      </c>
      <c r="E200" s="59">
        <v>1280668.54</v>
      </c>
      <c r="F200" s="41">
        <f t="shared" si="2"/>
        <v>742.8499999998603</v>
      </c>
    </row>
    <row r="201" spans="1:6" ht="22.5">
      <c r="A201" s="40" t="s">
        <v>422</v>
      </c>
      <c r="B201" s="67" t="s">
        <v>243</v>
      </c>
      <c r="C201" s="78" t="s">
        <v>480</v>
      </c>
      <c r="D201" s="38">
        <v>422556</v>
      </c>
      <c r="E201" s="59">
        <v>422556</v>
      </c>
      <c r="F201" s="41" t="str">
        <f t="shared" si="2"/>
        <v>-</v>
      </c>
    </row>
    <row r="202" spans="1:6" ht="12.75">
      <c r="A202" s="40" t="s">
        <v>253</v>
      </c>
      <c r="B202" s="67" t="s">
        <v>243</v>
      </c>
      <c r="C202" s="78" t="s">
        <v>481</v>
      </c>
      <c r="D202" s="38">
        <v>422556</v>
      </c>
      <c r="E202" s="59">
        <v>422556</v>
      </c>
      <c r="F202" s="41" t="str">
        <f t="shared" si="2"/>
        <v>-</v>
      </c>
    </row>
    <row r="203" spans="1:6" ht="22.5">
      <c r="A203" s="40" t="s">
        <v>272</v>
      </c>
      <c r="B203" s="67" t="s">
        <v>243</v>
      </c>
      <c r="C203" s="78" t="s">
        <v>482</v>
      </c>
      <c r="D203" s="38">
        <v>858855.39</v>
      </c>
      <c r="E203" s="59">
        <v>858112.54</v>
      </c>
      <c r="F203" s="41">
        <f t="shared" si="2"/>
        <v>742.8499999999767</v>
      </c>
    </row>
    <row r="204" spans="1:6" ht="12.75">
      <c r="A204" s="40" t="s">
        <v>253</v>
      </c>
      <c r="B204" s="67" t="s">
        <v>243</v>
      </c>
      <c r="C204" s="78" t="s">
        <v>483</v>
      </c>
      <c r="D204" s="38">
        <v>858855.39</v>
      </c>
      <c r="E204" s="59">
        <v>858112.54</v>
      </c>
      <c r="F204" s="41">
        <f t="shared" si="2"/>
        <v>742.8499999999767</v>
      </c>
    </row>
    <row r="205" spans="1:6" ht="12.75">
      <c r="A205" s="86" t="s">
        <v>484</v>
      </c>
      <c r="B205" s="87" t="s">
        <v>243</v>
      </c>
      <c r="C205" s="88" t="s">
        <v>485</v>
      </c>
      <c r="D205" s="89">
        <v>11202.66</v>
      </c>
      <c r="E205" s="90">
        <v>11202.66</v>
      </c>
      <c r="F205" s="91" t="str">
        <f t="shared" si="2"/>
        <v>-</v>
      </c>
    </row>
    <row r="206" spans="1:6" ht="56.25">
      <c r="A206" s="40" t="s">
        <v>247</v>
      </c>
      <c r="B206" s="67" t="s">
        <v>243</v>
      </c>
      <c r="C206" s="78" t="s">
        <v>486</v>
      </c>
      <c r="D206" s="38">
        <v>11202.66</v>
      </c>
      <c r="E206" s="59">
        <v>11202.66</v>
      </c>
      <c r="F206" s="41" t="str">
        <f t="shared" si="2"/>
        <v>-</v>
      </c>
    </row>
    <row r="207" spans="1:6" ht="12.75">
      <c r="A207" s="40" t="s">
        <v>487</v>
      </c>
      <c r="B207" s="67" t="s">
        <v>243</v>
      </c>
      <c r="C207" s="78" t="s">
        <v>488</v>
      </c>
      <c r="D207" s="38">
        <v>11202.66</v>
      </c>
      <c r="E207" s="59">
        <v>11202.66</v>
      </c>
      <c r="F207" s="41" t="str">
        <f aca="true" t="shared" si="3" ref="F207:F270">IF(OR(D207="-",E207=D207),"-",D207-IF(E207="-",0,E207))</f>
        <v>-</v>
      </c>
    </row>
    <row r="208" spans="1:6" ht="22.5">
      <c r="A208" s="40" t="s">
        <v>489</v>
      </c>
      <c r="B208" s="67" t="s">
        <v>243</v>
      </c>
      <c r="C208" s="78" t="s">
        <v>490</v>
      </c>
      <c r="D208" s="38">
        <v>11202.66</v>
      </c>
      <c r="E208" s="59">
        <v>11202.66</v>
      </c>
      <c r="F208" s="41" t="str">
        <f t="shared" si="3"/>
        <v>-</v>
      </c>
    </row>
    <row r="209" spans="1:6" ht="12.75">
      <c r="A209" s="40" t="s">
        <v>253</v>
      </c>
      <c r="B209" s="67" t="s">
        <v>243</v>
      </c>
      <c r="C209" s="78" t="s">
        <v>491</v>
      </c>
      <c r="D209" s="38">
        <v>11202.66</v>
      </c>
      <c r="E209" s="59">
        <v>11202.66</v>
      </c>
      <c r="F209" s="41" t="str">
        <f t="shared" si="3"/>
        <v>-</v>
      </c>
    </row>
    <row r="210" spans="1:6" ht="12.75">
      <c r="A210" s="40" t="s">
        <v>255</v>
      </c>
      <c r="B210" s="67" t="s">
        <v>243</v>
      </c>
      <c r="C210" s="78" t="s">
        <v>492</v>
      </c>
      <c r="D210" s="38">
        <v>11202.66</v>
      </c>
      <c r="E210" s="59">
        <v>11202.66</v>
      </c>
      <c r="F210" s="41" t="str">
        <f t="shared" si="3"/>
        <v>-</v>
      </c>
    </row>
    <row r="211" spans="1:6" ht="12.75">
      <c r="A211" s="40" t="s">
        <v>257</v>
      </c>
      <c r="B211" s="67" t="s">
        <v>243</v>
      </c>
      <c r="C211" s="78" t="s">
        <v>493</v>
      </c>
      <c r="D211" s="38">
        <v>8604.2</v>
      </c>
      <c r="E211" s="59">
        <v>8604.2</v>
      </c>
      <c r="F211" s="41" t="str">
        <f t="shared" si="3"/>
        <v>-</v>
      </c>
    </row>
    <row r="212" spans="1:6" ht="12.75">
      <c r="A212" s="40" t="s">
        <v>259</v>
      </c>
      <c r="B212" s="67" t="s">
        <v>243</v>
      </c>
      <c r="C212" s="78" t="s">
        <v>494</v>
      </c>
      <c r="D212" s="38">
        <v>2598.46</v>
      </c>
      <c r="E212" s="59">
        <v>2598.46</v>
      </c>
      <c r="F212" s="41" t="str">
        <f t="shared" si="3"/>
        <v>-</v>
      </c>
    </row>
    <row r="213" spans="1:6" ht="12.75">
      <c r="A213" s="86" t="s">
        <v>495</v>
      </c>
      <c r="B213" s="87" t="s">
        <v>243</v>
      </c>
      <c r="C213" s="88" t="s">
        <v>496</v>
      </c>
      <c r="D213" s="89">
        <v>11202.66</v>
      </c>
      <c r="E213" s="90">
        <v>11202.66</v>
      </c>
      <c r="F213" s="91" t="str">
        <f t="shared" si="3"/>
        <v>-</v>
      </c>
    </row>
    <row r="214" spans="1:6" ht="56.25">
      <c r="A214" s="40" t="s">
        <v>247</v>
      </c>
      <c r="B214" s="67" t="s">
        <v>243</v>
      </c>
      <c r="C214" s="78" t="s">
        <v>497</v>
      </c>
      <c r="D214" s="38">
        <v>11202.66</v>
      </c>
      <c r="E214" s="59">
        <v>11202.66</v>
      </c>
      <c r="F214" s="41" t="str">
        <f t="shared" si="3"/>
        <v>-</v>
      </c>
    </row>
    <row r="215" spans="1:6" ht="12.75">
      <c r="A215" s="40" t="s">
        <v>487</v>
      </c>
      <c r="B215" s="67" t="s">
        <v>243</v>
      </c>
      <c r="C215" s="78" t="s">
        <v>498</v>
      </c>
      <c r="D215" s="38">
        <v>11202.66</v>
      </c>
      <c r="E215" s="59">
        <v>11202.66</v>
      </c>
      <c r="F215" s="41" t="str">
        <f t="shared" si="3"/>
        <v>-</v>
      </c>
    </row>
    <row r="216" spans="1:6" ht="22.5">
      <c r="A216" s="40" t="s">
        <v>489</v>
      </c>
      <c r="B216" s="67" t="s">
        <v>243</v>
      </c>
      <c r="C216" s="78" t="s">
        <v>499</v>
      </c>
      <c r="D216" s="38">
        <v>11202.66</v>
      </c>
      <c r="E216" s="59">
        <v>11202.66</v>
      </c>
      <c r="F216" s="41" t="str">
        <f t="shared" si="3"/>
        <v>-</v>
      </c>
    </row>
    <row r="217" spans="1:6" ht="12.75">
      <c r="A217" s="40" t="s">
        <v>253</v>
      </c>
      <c r="B217" s="67" t="s">
        <v>243</v>
      </c>
      <c r="C217" s="78" t="s">
        <v>500</v>
      </c>
      <c r="D217" s="38">
        <v>11202.66</v>
      </c>
      <c r="E217" s="59">
        <v>11202.66</v>
      </c>
      <c r="F217" s="41" t="str">
        <f t="shared" si="3"/>
        <v>-</v>
      </c>
    </row>
    <row r="218" spans="1:6" ht="12.75">
      <c r="A218" s="86" t="s">
        <v>501</v>
      </c>
      <c r="B218" s="87" t="s">
        <v>243</v>
      </c>
      <c r="C218" s="88" t="s">
        <v>502</v>
      </c>
      <c r="D218" s="89">
        <v>12937211.57</v>
      </c>
      <c r="E218" s="90">
        <v>12420163.87</v>
      </c>
      <c r="F218" s="91">
        <f t="shared" si="3"/>
        <v>517047.7000000011</v>
      </c>
    </row>
    <row r="219" spans="1:6" ht="56.25">
      <c r="A219" s="40" t="s">
        <v>247</v>
      </c>
      <c r="B219" s="67" t="s">
        <v>243</v>
      </c>
      <c r="C219" s="78" t="s">
        <v>503</v>
      </c>
      <c r="D219" s="38">
        <v>6037640.16</v>
      </c>
      <c r="E219" s="59">
        <v>6037640.16</v>
      </c>
      <c r="F219" s="41" t="str">
        <f t="shared" si="3"/>
        <v>-</v>
      </c>
    </row>
    <row r="220" spans="1:6" ht="12.75">
      <c r="A220" s="40" t="s">
        <v>487</v>
      </c>
      <c r="B220" s="67" t="s">
        <v>243</v>
      </c>
      <c r="C220" s="78" t="s">
        <v>504</v>
      </c>
      <c r="D220" s="38">
        <v>6037640.16</v>
      </c>
      <c r="E220" s="59">
        <v>6037640.16</v>
      </c>
      <c r="F220" s="41" t="str">
        <f t="shared" si="3"/>
        <v>-</v>
      </c>
    </row>
    <row r="221" spans="1:6" ht="22.5">
      <c r="A221" s="40" t="s">
        <v>489</v>
      </c>
      <c r="B221" s="67" t="s">
        <v>243</v>
      </c>
      <c r="C221" s="78" t="s">
        <v>505</v>
      </c>
      <c r="D221" s="38">
        <v>6035054.16</v>
      </c>
      <c r="E221" s="59">
        <v>6035054.16</v>
      </c>
      <c r="F221" s="41" t="str">
        <f t="shared" si="3"/>
        <v>-</v>
      </c>
    </row>
    <row r="222" spans="1:6" ht="12.75">
      <c r="A222" s="40" t="s">
        <v>253</v>
      </c>
      <c r="B222" s="67" t="s">
        <v>243</v>
      </c>
      <c r="C222" s="78" t="s">
        <v>506</v>
      </c>
      <c r="D222" s="38">
        <v>6035054.16</v>
      </c>
      <c r="E222" s="59">
        <v>6035054.16</v>
      </c>
      <c r="F222" s="41" t="str">
        <f t="shared" si="3"/>
        <v>-</v>
      </c>
    </row>
    <row r="223" spans="1:6" ht="12.75">
      <c r="A223" s="40" t="s">
        <v>255</v>
      </c>
      <c r="B223" s="67" t="s">
        <v>243</v>
      </c>
      <c r="C223" s="78" t="s">
        <v>507</v>
      </c>
      <c r="D223" s="38">
        <v>6035054.16</v>
      </c>
      <c r="E223" s="59">
        <v>6035054.16</v>
      </c>
      <c r="F223" s="41" t="str">
        <f t="shared" si="3"/>
        <v>-</v>
      </c>
    </row>
    <row r="224" spans="1:6" ht="12.75">
      <c r="A224" s="40" t="s">
        <v>257</v>
      </c>
      <c r="B224" s="67" t="s">
        <v>243</v>
      </c>
      <c r="C224" s="78" t="s">
        <v>508</v>
      </c>
      <c r="D224" s="38">
        <v>4628350.42</v>
      </c>
      <c r="E224" s="59">
        <v>4628350.42</v>
      </c>
      <c r="F224" s="41" t="str">
        <f t="shared" si="3"/>
        <v>-</v>
      </c>
    </row>
    <row r="225" spans="1:6" ht="12.75">
      <c r="A225" s="40" t="s">
        <v>259</v>
      </c>
      <c r="B225" s="67" t="s">
        <v>243</v>
      </c>
      <c r="C225" s="78" t="s">
        <v>509</v>
      </c>
      <c r="D225" s="38">
        <v>1406703.74</v>
      </c>
      <c r="E225" s="59">
        <v>1406703.74</v>
      </c>
      <c r="F225" s="41" t="str">
        <f t="shared" si="3"/>
        <v>-</v>
      </c>
    </row>
    <row r="226" spans="1:6" ht="22.5">
      <c r="A226" s="40" t="s">
        <v>510</v>
      </c>
      <c r="B226" s="67" t="s">
        <v>243</v>
      </c>
      <c r="C226" s="78" t="s">
        <v>511</v>
      </c>
      <c r="D226" s="38">
        <v>2586</v>
      </c>
      <c r="E226" s="59">
        <v>2586</v>
      </c>
      <c r="F226" s="41" t="str">
        <f t="shared" si="3"/>
        <v>-</v>
      </c>
    </row>
    <row r="227" spans="1:6" ht="12.75">
      <c r="A227" s="40" t="s">
        <v>253</v>
      </c>
      <c r="B227" s="67" t="s">
        <v>243</v>
      </c>
      <c r="C227" s="78" t="s">
        <v>512</v>
      </c>
      <c r="D227" s="38">
        <v>2586</v>
      </c>
      <c r="E227" s="59">
        <v>2586</v>
      </c>
      <c r="F227" s="41" t="str">
        <f t="shared" si="3"/>
        <v>-</v>
      </c>
    </row>
    <row r="228" spans="1:6" ht="12.75">
      <c r="A228" s="40" t="s">
        <v>264</v>
      </c>
      <c r="B228" s="67" t="s">
        <v>243</v>
      </c>
      <c r="C228" s="78" t="s">
        <v>513</v>
      </c>
      <c r="D228" s="38">
        <v>2586</v>
      </c>
      <c r="E228" s="59">
        <v>2586</v>
      </c>
      <c r="F228" s="41" t="str">
        <f t="shared" si="3"/>
        <v>-</v>
      </c>
    </row>
    <row r="229" spans="1:6" ht="12.75">
      <c r="A229" s="40" t="s">
        <v>266</v>
      </c>
      <c r="B229" s="67" t="s">
        <v>243</v>
      </c>
      <c r="C229" s="78" t="s">
        <v>514</v>
      </c>
      <c r="D229" s="38">
        <v>2586</v>
      </c>
      <c r="E229" s="59">
        <v>2586</v>
      </c>
      <c r="F229" s="41" t="str">
        <f t="shared" si="3"/>
        <v>-</v>
      </c>
    </row>
    <row r="230" spans="1:6" ht="22.5">
      <c r="A230" s="40" t="s">
        <v>268</v>
      </c>
      <c r="B230" s="67" t="s">
        <v>243</v>
      </c>
      <c r="C230" s="78" t="s">
        <v>515</v>
      </c>
      <c r="D230" s="38">
        <v>6894410.47</v>
      </c>
      <c r="E230" s="59">
        <v>6377379.65</v>
      </c>
      <c r="F230" s="41">
        <f t="shared" si="3"/>
        <v>517030.81999999937</v>
      </c>
    </row>
    <row r="231" spans="1:6" ht="22.5">
      <c r="A231" s="40" t="s">
        <v>270</v>
      </c>
      <c r="B231" s="67" t="s">
        <v>243</v>
      </c>
      <c r="C231" s="78" t="s">
        <v>516</v>
      </c>
      <c r="D231" s="38">
        <v>6894410.47</v>
      </c>
      <c r="E231" s="59">
        <v>6377379.65</v>
      </c>
      <c r="F231" s="41">
        <f t="shared" si="3"/>
        <v>517030.81999999937</v>
      </c>
    </row>
    <row r="232" spans="1:6" ht="22.5">
      <c r="A232" s="40" t="s">
        <v>422</v>
      </c>
      <c r="B232" s="67" t="s">
        <v>243</v>
      </c>
      <c r="C232" s="78" t="s">
        <v>517</v>
      </c>
      <c r="D232" s="38">
        <v>2228251</v>
      </c>
      <c r="E232" s="59">
        <v>2228251</v>
      </c>
      <c r="F232" s="41" t="str">
        <f t="shared" si="3"/>
        <v>-</v>
      </c>
    </row>
    <row r="233" spans="1:6" ht="12.75">
      <c r="A233" s="40" t="s">
        <v>253</v>
      </c>
      <c r="B233" s="67" t="s">
        <v>243</v>
      </c>
      <c r="C233" s="78" t="s">
        <v>518</v>
      </c>
      <c r="D233" s="38">
        <v>2228251</v>
      </c>
      <c r="E233" s="59">
        <v>2228251</v>
      </c>
      <c r="F233" s="41" t="str">
        <f t="shared" si="3"/>
        <v>-</v>
      </c>
    </row>
    <row r="234" spans="1:6" ht="12.75">
      <c r="A234" s="40" t="s">
        <v>264</v>
      </c>
      <c r="B234" s="67" t="s">
        <v>243</v>
      </c>
      <c r="C234" s="78" t="s">
        <v>519</v>
      </c>
      <c r="D234" s="38">
        <v>2228251</v>
      </c>
      <c r="E234" s="59">
        <v>2228251</v>
      </c>
      <c r="F234" s="41" t="str">
        <f t="shared" si="3"/>
        <v>-</v>
      </c>
    </row>
    <row r="235" spans="1:6" ht="12.75">
      <c r="A235" s="40" t="s">
        <v>283</v>
      </c>
      <c r="B235" s="67" t="s">
        <v>243</v>
      </c>
      <c r="C235" s="78" t="s">
        <v>520</v>
      </c>
      <c r="D235" s="38">
        <v>2193751</v>
      </c>
      <c r="E235" s="59">
        <v>2193751</v>
      </c>
      <c r="F235" s="41" t="str">
        <f t="shared" si="3"/>
        <v>-</v>
      </c>
    </row>
    <row r="236" spans="1:6" ht="12.75">
      <c r="A236" s="40" t="s">
        <v>285</v>
      </c>
      <c r="B236" s="67" t="s">
        <v>243</v>
      </c>
      <c r="C236" s="78" t="s">
        <v>521</v>
      </c>
      <c r="D236" s="38">
        <v>34500</v>
      </c>
      <c r="E236" s="59">
        <v>34500</v>
      </c>
      <c r="F236" s="41" t="str">
        <f t="shared" si="3"/>
        <v>-</v>
      </c>
    </row>
    <row r="237" spans="1:6" ht="22.5">
      <c r="A237" s="40" t="s">
        <v>272</v>
      </c>
      <c r="B237" s="67" t="s">
        <v>243</v>
      </c>
      <c r="C237" s="78" t="s">
        <v>522</v>
      </c>
      <c r="D237" s="38">
        <v>4666159.47</v>
      </c>
      <c r="E237" s="59">
        <v>4149128.65</v>
      </c>
      <c r="F237" s="41">
        <f t="shared" si="3"/>
        <v>517030.81999999983</v>
      </c>
    </row>
    <row r="238" spans="1:6" ht="12.75">
      <c r="A238" s="40" t="s">
        <v>253</v>
      </c>
      <c r="B238" s="67" t="s">
        <v>243</v>
      </c>
      <c r="C238" s="78" t="s">
        <v>523</v>
      </c>
      <c r="D238" s="38">
        <v>4334881.36</v>
      </c>
      <c r="E238" s="59">
        <v>3817850.54</v>
      </c>
      <c r="F238" s="41">
        <f t="shared" si="3"/>
        <v>517030.8200000003</v>
      </c>
    </row>
    <row r="239" spans="1:6" ht="12.75">
      <c r="A239" s="40" t="s">
        <v>264</v>
      </c>
      <c r="B239" s="67" t="s">
        <v>243</v>
      </c>
      <c r="C239" s="78" t="s">
        <v>524</v>
      </c>
      <c r="D239" s="38">
        <v>4323586.77</v>
      </c>
      <c r="E239" s="59">
        <v>3808088.54</v>
      </c>
      <c r="F239" s="41">
        <f t="shared" si="3"/>
        <v>515498.2299999995</v>
      </c>
    </row>
    <row r="240" spans="1:6" ht="12.75">
      <c r="A240" s="40" t="s">
        <v>276</v>
      </c>
      <c r="B240" s="67" t="s">
        <v>243</v>
      </c>
      <c r="C240" s="78" t="s">
        <v>525</v>
      </c>
      <c r="D240" s="38">
        <v>22000</v>
      </c>
      <c r="E240" s="59">
        <v>21578.48</v>
      </c>
      <c r="F240" s="41">
        <f t="shared" si="3"/>
        <v>421.52000000000044</v>
      </c>
    </row>
    <row r="241" spans="1:6" ht="12.75">
      <c r="A241" s="40" t="s">
        <v>279</v>
      </c>
      <c r="B241" s="67" t="s">
        <v>243</v>
      </c>
      <c r="C241" s="78" t="s">
        <v>526</v>
      </c>
      <c r="D241" s="38">
        <v>3804200</v>
      </c>
      <c r="E241" s="59">
        <v>3289123.29</v>
      </c>
      <c r="F241" s="41">
        <f t="shared" si="3"/>
        <v>515076.70999999996</v>
      </c>
    </row>
    <row r="242" spans="1:6" ht="12.75">
      <c r="A242" s="40" t="s">
        <v>283</v>
      </c>
      <c r="B242" s="67" t="s">
        <v>243</v>
      </c>
      <c r="C242" s="78" t="s">
        <v>527</v>
      </c>
      <c r="D242" s="38">
        <v>216098.3</v>
      </c>
      <c r="E242" s="59">
        <v>216098.3</v>
      </c>
      <c r="F242" s="41" t="str">
        <f t="shared" si="3"/>
        <v>-</v>
      </c>
    </row>
    <row r="243" spans="1:6" ht="12.75">
      <c r="A243" s="40" t="s">
        <v>285</v>
      </c>
      <c r="B243" s="67" t="s">
        <v>243</v>
      </c>
      <c r="C243" s="78" t="s">
        <v>528</v>
      </c>
      <c r="D243" s="38">
        <v>281288.47</v>
      </c>
      <c r="E243" s="59">
        <v>281288.47</v>
      </c>
      <c r="F243" s="41" t="str">
        <f t="shared" si="3"/>
        <v>-</v>
      </c>
    </row>
    <row r="244" spans="1:6" ht="12.75">
      <c r="A244" s="40" t="s">
        <v>308</v>
      </c>
      <c r="B244" s="67" t="s">
        <v>243</v>
      </c>
      <c r="C244" s="78" t="s">
        <v>529</v>
      </c>
      <c r="D244" s="38">
        <v>11294.59</v>
      </c>
      <c r="E244" s="59">
        <v>9762</v>
      </c>
      <c r="F244" s="41">
        <f t="shared" si="3"/>
        <v>1532.5900000000001</v>
      </c>
    </row>
    <row r="245" spans="1:6" ht="12.75">
      <c r="A245" s="40" t="s">
        <v>287</v>
      </c>
      <c r="B245" s="67" t="s">
        <v>243</v>
      </c>
      <c r="C245" s="78" t="s">
        <v>530</v>
      </c>
      <c r="D245" s="38">
        <v>331278.11</v>
      </c>
      <c r="E245" s="59">
        <v>331278.11</v>
      </c>
      <c r="F245" s="41" t="str">
        <f t="shared" si="3"/>
        <v>-</v>
      </c>
    </row>
    <row r="246" spans="1:6" ht="12.75">
      <c r="A246" s="40" t="s">
        <v>289</v>
      </c>
      <c r="B246" s="67" t="s">
        <v>243</v>
      </c>
      <c r="C246" s="78" t="s">
        <v>531</v>
      </c>
      <c r="D246" s="38">
        <v>261720</v>
      </c>
      <c r="E246" s="59">
        <v>261720</v>
      </c>
      <c r="F246" s="41" t="str">
        <f t="shared" si="3"/>
        <v>-</v>
      </c>
    </row>
    <row r="247" spans="1:6" ht="12.75">
      <c r="A247" s="40" t="s">
        <v>291</v>
      </c>
      <c r="B247" s="67" t="s">
        <v>243</v>
      </c>
      <c r="C247" s="78" t="s">
        <v>532</v>
      </c>
      <c r="D247" s="38">
        <v>69558.11</v>
      </c>
      <c r="E247" s="59">
        <v>69558.11</v>
      </c>
      <c r="F247" s="41" t="str">
        <f t="shared" si="3"/>
        <v>-</v>
      </c>
    </row>
    <row r="248" spans="1:6" ht="12.75">
      <c r="A248" s="40" t="s">
        <v>301</v>
      </c>
      <c r="B248" s="67" t="s">
        <v>243</v>
      </c>
      <c r="C248" s="78" t="s">
        <v>533</v>
      </c>
      <c r="D248" s="38">
        <v>5160.94</v>
      </c>
      <c r="E248" s="59">
        <v>5144.06</v>
      </c>
      <c r="F248" s="41">
        <f t="shared" si="3"/>
        <v>16.8799999999992</v>
      </c>
    </row>
    <row r="249" spans="1:6" ht="12.75">
      <c r="A249" s="40" t="s">
        <v>303</v>
      </c>
      <c r="B249" s="67" t="s">
        <v>243</v>
      </c>
      <c r="C249" s="78" t="s">
        <v>534</v>
      </c>
      <c r="D249" s="38">
        <v>5160.94</v>
      </c>
      <c r="E249" s="59">
        <v>5144.06</v>
      </c>
      <c r="F249" s="41">
        <f t="shared" si="3"/>
        <v>16.8799999999992</v>
      </c>
    </row>
    <row r="250" spans="1:6" ht="12.75">
      <c r="A250" s="40" t="s">
        <v>305</v>
      </c>
      <c r="B250" s="67" t="s">
        <v>243</v>
      </c>
      <c r="C250" s="78" t="s">
        <v>535</v>
      </c>
      <c r="D250" s="38">
        <v>5160.94</v>
      </c>
      <c r="E250" s="59">
        <v>5144.06</v>
      </c>
      <c r="F250" s="41">
        <f t="shared" si="3"/>
        <v>16.8799999999992</v>
      </c>
    </row>
    <row r="251" spans="1:6" ht="12.75">
      <c r="A251" s="40" t="s">
        <v>253</v>
      </c>
      <c r="B251" s="67" t="s">
        <v>243</v>
      </c>
      <c r="C251" s="78" t="s">
        <v>536</v>
      </c>
      <c r="D251" s="38">
        <v>5160.94</v>
      </c>
      <c r="E251" s="59">
        <v>5144.06</v>
      </c>
      <c r="F251" s="41">
        <f t="shared" si="3"/>
        <v>16.8799999999992</v>
      </c>
    </row>
    <row r="252" spans="1:6" ht="12.75">
      <c r="A252" s="40" t="s">
        <v>308</v>
      </c>
      <c r="B252" s="67" t="s">
        <v>243</v>
      </c>
      <c r="C252" s="78" t="s">
        <v>537</v>
      </c>
      <c r="D252" s="38">
        <v>5160.94</v>
      </c>
      <c r="E252" s="59">
        <v>5144.06</v>
      </c>
      <c r="F252" s="41">
        <f t="shared" si="3"/>
        <v>16.8799999999992</v>
      </c>
    </row>
    <row r="253" spans="1:6" ht="12.75">
      <c r="A253" s="86" t="s">
        <v>538</v>
      </c>
      <c r="B253" s="87" t="s">
        <v>243</v>
      </c>
      <c r="C253" s="88" t="s">
        <v>539</v>
      </c>
      <c r="D253" s="89">
        <v>12937211.57</v>
      </c>
      <c r="E253" s="90">
        <v>12420163.87</v>
      </c>
      <c r="F253" s="91">
        <f t="shared" si="3"/>
        <v>517047.7000000011</v>
      </c>
    </row>
    <row r="254" spans="1:6" ht="56.25">
      <c r="A254" s="40" t="s">
        <v>247</v>
      </c>
      <c r="B254" s="67" t="s">
        <v>243</v>
      </c>
      <c r="C254" s="78" t="s">
        <v>540</v>
      </c>
      <c r="D254" s="38">
        <v>6037640.16</v>
      </c>
      <c r="E254" s="59">
        <v>6037640.16</v>
      </c>
      <c r="F254" s="41" t="str">
        <f t="shared" si="3"/>
        <v>-</v>
      </c>
    </row>
    <row r="255" spans="1:6" ht="12.75">
      <c r="A255" s="40" t="s">
        <v>487</v>
      </c>
      <c r="B255" s="67" t="s">
        <v>243</v>
      </c>
      <c r="C255" s="78" t="s">
        <v>541</v>
      </c>
      <c r="D255" s="38">
        <v>6037640.16</v>
      </c>
      <c r="E255" s="59">
        <v>6037640.16</v>
      </c>
      <c r="F255" s="41" t="str">
        <f t="shared" si="3"/>
        <v>-</v>
      </c>
    </row>
    <row r="256" spans="1:6" ht="22.5">
      <c r="A256" s="40" t="s">
        <v>489</v>
      </c>
      <c r="B256" s="67" t="s">
        <v>243</v>
      </c>
      <c r="C256" s="78" t="s">
        <v>542</v>
      </c>
      <c r="D256" s="38">
        <v>6035054.16</v>
      </c>
      <c r="E256" s="59">
        <v>6035054.16</v>
      </c>
      <c r="F256" s="41" t="str">
        <f t="shared" si="3"/>
        <v>-</v>
      </c>
    </row>
    <row r="257" spans="1:6" ht="12.75">
      <c r="A257" s="40" t="s">
        <v>253</v>
      </c>
      <c r="B257" s="67" t="s">
        <v>243</v>
      </c>
      <c r="C257" s="78" t="s">
        <v>543</v>
      </c>
      <c r="D257" s="38">
        <v>6035054.16</v>
      </c>
      <c r="E257" s="59">
        <v>6035054.16</v>
      </c>
      <c r="F257" s="41" t="str">
        <f t="shared" si="3"/>
        <v>-</v>
      </c>
    </row>
    <row r="258" spans="1:6" ht="22.5">
      <c r="A258" s="40" t="s">
        <v>510</v>
      </c>
      <c r="B258" s="67" t="s">
        <v>243</v>
      </c>
      <c r="C258" s="78" t="s">
        <v>544</v>
      </c>
      <c r="D258" s="38">
        <v>2586</v>
      </c>
      <c r="E258" s="59">
        <v>2586</v>
      </c>
      <c r="F258" s="41" t="str">
        <f t="shared" si="3"/>
        <v>-</v>
      </c>
    </row>
    <row r="259" spans="1:6" ht="12.75">
      <c r="A259" s="40" t="s">
        <v>253</v>
      </c>
      <c r="B259" s="67" t="s">
        <v>243</v>
      </c>
      <c r="C259" s="78" t="s">
        <v>545</v>
      </c>
      <c r="D259" s="38">
        <v>2586</v>
      </c>
      <c r="E259" s="59">
        <v>2586</v>
      </c>
      <c r="F259" s="41" t="str">
        <f t="shared" si="3"/>
        <v>-</v>
      </c>
    </row>
    <row r="260" spans="1:6" ht="22.5">
      <c r="A260" s="40" t="s">
        <v>268</v>
      </c>
      <c r="B260" s="67" t="s">
        <v>243</v>
      </c>
      <c r="C260" s="78" t="s">
        <v>546</v>
      </c>
      <c r="D260" s="38">
        <v>6894410.47</v>
      </c>
      <c r="E260" s="59">
        <v>6377379.65</v>
      </c>
      <c r="F260" s="41">
        <f t="shared" si="3"/>
        <v>517030.81999999937</v>
      </c>
    </row>
    <row r="261" spans="1:6" ht="22.5">
      <c r="A261" s="40" t="s">
        <v>270</v>
      </c>
      <c r="B261" s="67" t="s">
        <v>243</v>
      </c>
      <c r="C261" s="78" t="s">
        <v>547</v>
      </c>
      <c r="D261" s="38">
        <v>6894410.47</v>
      </c>
      <c r="E261" s="59">
        <v>6377379.65</v>
      </c>
      <c r="F261" s="41">
        <f t="shared" si="3"/>
        <v>517030.81999999937</v>
      </c>
    </row>
    <row r="262" spans="1:6" ht="22.5">
      <c r="A262" s="40" t="s">
        <v>422</v>
      </c>
      <c r="B262" s="67" t="s">
        <v>243</v>
      </c>
      <c r="C262" s="78" t="s">
        <v>548</v>
      </c>
      <c r="D262" s="38">
        <v>2228251</v>
      </c>
      <c r="E262" s="59">
        <v>2228251</v>
      </c>
      <c r="F262" s="41" t="str">
        <f t="shared" si="3"/>
        <v>-</v>
      </c>
    </row>
    <row r="263" spans="1:6" ht="12.75">
      <c r="A263" s="40" t="s">
        <v>253</v>
      </c>
      <c r="B263" s="67" t="s">
        <v>243</v>
      </c>
      <c r="C263" s="78" t="s">
        <v>549</v>
      </c>
      <c r="D263" s="38">
        <v>2228251</v>
      </c>
      <c r="E263" s="59">
        <v>2228251</v>
      </c>
      <c r="F263" s="41" t="str">
        <f t="shared" si="3"/>
        <v>-</v>
      </c>
    </row>
    <row r="264" spans="1:6" ht="22.5">
      <c r="A264" s="40" t="s">
        <v>272</v>
      </c>
      <c r="B264" s="67" t="s">
        <v>243</v>
      </c>
      <c r="C264" s="78" t="s">
        <v>550</v>
      </c>
      <c r="D264" s="38">
        <v>4666159.47</v>
      </c>
      <c r="E264" s="59">
        <v>4149128.65</v>
      </c>
      <c r="F264" s="41">
        <f t="shared" si="3"/>
        <v>517030.81999999983</v>
      </c>
    </row>
    <row r="265" spans="1:6" ht="12.75">
      <c r="A265" s="40" t="s">
        <v>253</v>
      </c>
      <c r="B265" s="67" t="s">
        <v>243</v>
      </c>
      <c r="C265" s="78" t="s">
        <v>551</v>
      </c>
      <c r="D265" s="38">
        <v>4334881.36</v>
      </c>
      <c r="E265" s="59">
        <v>3817850.54</v>
      </c>
      <c r="F265" s="41">
        <f t="shared" si="3"/>
        <v>517030.8200000003</v>
      </c>
    </row>
    <row r="266" spans="1:6" ht="12.75">
      <c r="A266" s="40" t="s">
        <v>287</v>
      </c>
      <c r="B266" s="67" t="s">
        <v>243</v>
      </c>
      <c r="C266" s="78" t="s">
        <v>552</v>
      </c>
      <c r="D266" s="38">
        <v>331278.11</v>
      </c>
      <c r="E266" s="59">
        <v>331278.11</v>
      </c>
      <c r="F266" s="41" t="str">
        <f t="shared" si="3"/>
        <v>-</v>
      </c>
    </row>
    <row r="267" spans="1:6" ht="12.75">
      <c r="A267" s="40" t="s">
        <v>301</v>
      </c>
      <c r="B267" s="67" t="s">
        <v>243</v>
      </c>
      <c r="C267" s="78" t="s">
        <v>553</v>
      </c>
      <c r="D267" s="38">
        <v>5160.94</v>
      </c>
      <c r="E267" s="59">
        <v>5144.06</v>
      </c>
      <c r="F267" s="41">
        <f t="shared" si="3"/>
        <v>16.8799999999992</v>
      </c>
    </row>
    <row r="268" spans="1:6" ht="12.75">
      <c r="A268" s="40" t="s">
        <v>303</v>
      </c>
      <c r="B268" s="67" t="s">
        <v>243</v>
      </c>
      <c r="C268" s="78" t="s">
        <v>554</v>
      </c>
      <c r="D268" s="38">
        <v>5160.94</v>
      </c>
      <c r="E268" s="59">
        <v>5144.06</v>
      </c>
      <c r="F268" s="41">
        <f t="shared" si="3"/>
        <v>16.8799999999992</v>
      </c>
    </row>
    <row r="269" spans="1:6" ht="12.75">
      <c r="A269" s="40" t="s">
        <v>305</v>
      </c>
      <c r="B269" s="67" t="s">
        <v>243</v>
      </c>
      <c r="C269" s="78" t="s">
        <v>555</v>
      </c>
      <c r="D269" s="38">
        <v>5160.94</v>
      </c>
      <c r="E269" s="59">
        <v>5144.06</v>
      </c>
      <c r="F269" s="41">
        <f t="shared" si="3"/>
        <v>16.8799999999992</v>
      </c>
    </row>
    <row r="270" spans="1:6" ht="12.75">
      <c r="A270" s="40" t="s">
        <v>253</v>
      </c>
      <c r="B270" s="67" t="s">
        <v>243</v>
      </c>
      <c r="C270" s="78" t="s">
        <v>556</v>
      </c>
      <c r="D270" s="38">
        <v>5160.94</v>
      </c>
      <c r="E270" s="59">
        <v>5144.06</v>
      </c>
      <c r="F270" s="41">
        <f t="shared" si="3"/>
        <v>16.8799999999992</v>
      </c>
    </row>
    <row r="271" spans="1:6" ht="12.75">
      <c r="A271" s="86" t="s">
        <v>557</v>
      </c>
      <c r="B271" s="87" t="s">
        <v>243</v>
      </c>
      <c r="C271" s="88" t="s">
        <v>558</v>
      </c>
      <c r="D271" s="89">
        <v>156477</v>
      </c>
      <c r="E271" s="90">
        <v>156477</v>
      </c>
      <c r="F271" s="91" t="str">
        <f aca="true" t="shared" si="4" ref="F271:F282">IF(OR(D271="-",E271=D271),"-",D271-IF(E271="-",0,E271))</f>
        <v>-</v>
      </c>
    </row>
    <row r="272" spans="1:6" ht="12.75">
      <c r="A272" s="40" t="s">
        <v>559</v>
      </c>
      <c r="B272" s="67" t="s">
        <v>243</v>
      </c>
      <c r="C272" s="78" t="s">
        <v>560</v>
      </c>
      <c r="D272" s="38">
        <v>156477</v>
      </c>
      <c r="E272" s="59">
        <v>156477</v>
      </c>
      <c r="F272" s="41" t="str">
        <f t="shared" si="4"/>
        <v>-</v>
      </c>
    </row>
    <row r="273" spans="1:6" ht="12.75">
      <c r="A273" s="40" t="s">
        <v>561</v>
      </c>
      <c r="B273" s="67" t="s">
        <v>243</v>
      </c>
      <c r="C273" s="78" t="s">
        <v>562</v>
      </c>
      <c r="D273" s="38">
        <v>156477</v>
      </c>
      <c r="E273" s="59">
        <v>156477</v>
      </c>
      <c r="F273" s="41" t="str">
        <f t="shared" si="4"/>
        <v>-</v>
      </c>
    </row>
    <row r="274" spans="1:6" ht="12.75">
      <c r="A274" s="40" t="s">
        <v>563</v>
      </c>
      <c r="B274" s="67" t="s">
        <v>243</v>
      </c>
      <c r="C274" s="78" t="s">
        <v>564</v>
      </c>
      <c r="D274" s="38">
        <v>156477</v>
      </c>
      <c r="E274" s="59">
        <v>156477</v>
      </c>
      <c r="F274" s="41" t="str">
        <f t="shared" si="4"/>
        <v>-</v>
      </c>
    </row>
    <row r="275" spans="1:6" ht="12.75">
      <c r="A275" s="40" t="s">
        <v>253</v>
      </c>
      <c r="B275" s="67" t="s">
        <v>243</v>
      </c>
      <c r="C275" s="78" t="s">
        <v>565</v>
      </c>
      <c r="D275" s="38">
        <v>156477</v>
      </c>
      <c r="E275" s="59">
        <v>156477</v>
      </c>
      <c r="F275" s="41" t="str">
        <f t="shared" si="4"/>
        <v>-</v>
      </c>
    </row>
    <row r="276" spans="1:6" ht="12.75">
      <c r="A276" s="40" t="s">
        <v>566</v>
      </c>
      <c r="B276" s="67" t="s">
        <v>243</v>
      </c>
      <c r="C276" s="78" t="s">
        <v>567</v>
      </c>
      <c r="D276" s="38">
        <v>156477</v>
      </c>
      <c r="E276" s="59">
        <v>156477</v>
      </c>
      <c r="F276" s="41" t="str">
        <f t="shared" si="4"/>
        <v>-</v>
      </c>
    </row>
    <row r="277" spans="1:6" ht="22.5">
      <c r="A277" s="40" t="s">
        <v>568</v>
      </c>
      <c r="B277" s="67" t="s">
        <v>243</v>
      </c>
      <c r="C277" s="78" t="s">
        <v>569</v>
      </c>
      <c r="D277" s="38">
        <v>156477</v>
      </c>
      <c r="E277" s="59">
        <v>156477</v>
      </c>
      <c r="F277" s="41" t="str">
        <f t="shared" si="4"/>
        <v>-</v>
      </c>
    </row>
    <row r="278" spans="1:6" ht="12.75">
      <c r="A278" s="86" t="s">
        <v>570</v>
      </c>
      <c r="B278" s="87" t="s">
        <v>243</v>
      </c>
      <c r="C278" s="88" t="s">
        <v>571</v>
      </c>
      <c r="D278" s="89">
        <v>156477</v>
      </c>
      <c r="E278" s="90">
        <v>156477</v>
      </c>
      <c r="F278" s="91" t="str">
        <f t="shared" si="4"/>
        <v>-</v>
      </c>
    </row>
    <row r="279" spans="1:6" ht="12.75">
      <c r="A279" s="40" t="s">
        <v>559</v>
      </c>
      <c r="B279" s="67" t="s">
        <v>243</v>
      </c>
      <c r="C279" s="78" t="s">
        <v>572</v>
      </c>
      <c r="D279" s="38">
        <v>156477</v>
      </c>
      <c r="E279" s="59">
        <v>156477</v>
      </c>
      <c r="F279" s="41" t="str">
        <f t="shared" si="4"/>
        <v>-</v>
      </c>
    </row>
    <row r="280" spans="1:6" ht="12.75">
      <c r="A280" s="40" t="s">
        <v>561</v>
      </c>
      <c r="B280" s="67" t="s">
        <v>243</v>
      </c>
      <c r="C280" s="78" t="s">
        <v>573</v>
      </c>
      <c r="D280" s="38">
        <v>156477</v>
      </c>
      <c r="E280" s="59">
        <v>156477</v>
      </c>
      <c r="F280" s="41" t="str">
        <f t="shared" si="4"/>
        <v>-</v>
      </c>
    </row>
    <row r="281" spans="1:6" ht="12.75">
      <c r="A281" s="40" t="s">
        <v>563</v>
      </c>
      <c r="B281" s="67" t="s">
        <v>243</v>
      </c>
      <c r="C281" s="78" t="s">
        <v>574</v>
      </c>
      <c r="D281" s="38">
        <v>156477</v>
      </c>
      <c r="E281" s="59">
        <v>156477</v>
      </c>
      <c r="F281" s="41" t="str">
        <f t="shared" si="4"/>
        <v>-</v>
      </c>
    </row>
    <row r="282" spans="1:6" ht="13.5" thickBot="1">
      <c r="A282" s="40" t="s">
        <v>253</v>
      </c>
      <c r="B282" s="67" t="s">
        <v>243</v>
      </c>
      <c r="C282" s="78" t="s">
        <v>575</v>
      </c>
      <c r="D282" s="38">
        <v>156477</v>
      </c>
      <c r="E282" s="59">
        <v>156477</v>
      </c>
      <c r="F282" s="41" t="str">
        <f t="shared" si="4"/>
        <v>-</v>
      </c>
    </row>
    <row r="283" spans="1:6" ht="9" customHeight="1" thickBot="1">
      <c r="A283" s="72"/>
      <c r="B283" s="68"/>
      <c r="C283" s="82"/>
      <c r="D283" s="85"/>
      <c r="E283" s="68"/>
      <c r="F283" s="68"/>
    </row>
    <row r="284" spans="1:6" ht="13.5" customHeight="1" thickBot="1">
      <c r="A284" s="66" t="s">
        <v>576</v>
      </c>
      <c r="B284" s="63" t="s">
        <v>577</v>
      </c>
      <c r="C284" s="83" t="s">
        <v>244</v>
      </c>
      <c r="D284" s="64">
        <v>-136981.71</v>
      </c>
      <c r="E284" s="64">
        <v>13832284.34</v>
      </c>
      <c r="F284" s="65" t="s">
        <v>578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2 E284:F284">
    <cfRule type="cellIs" priority="1" dxfId="3" operator="equal" stopIfTrue="1">
      <formula>0</formula>
    </cfRule>
  </conditionalFormatting>
  <printOptions/>
  <pageMargins left="0.55" right="0.28" top="0.23" bottom="0.18" header="0.17" footer="0.2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view="pageBreakPreview" zoomScaleSheetLayoutView="100" zoomScalePageLayoutView="0" workbookViewId="0" topLeftCell="A7">
      <selection activeCell="C4" sqref="C4:C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1"/>
      <c r="B3" s="19"/>
      <c r="C3" s="13"/>
      <c r="D3" s="12"/>
      <c r="E3" s="12"/>
      <c r="F3" s="10"/>
    </row>
    <row r="4" spans="1:6" ht="13.5" customHeight="1">
      <c r="A4" s="123" t="s">
        <v>4</v>
      </c>
      <c r="B4" s="106" t="s">
        <v>11</v>
      </c>
      <c r="C4" s="126" t="s">
        <v>26</v>
      </c>
      <c r="D4" s="109" t="s">
        <v>17</v>
      </c>
      <c r="E4" s="109" t="s">
        <v>12</v>
      </c>
      <c r="F4" s="113" t="s">
        <v>15</v>
      </c>
    </row>
    <row r="5" spans="1:6" ht="4.5" customHeight="1">
      <c r="A5" s="124"/>
      <c r="B5" s="107"/>
      <c r="C5" s="127"/>
      <c r="D5" s="110"/>
      <c r="E5" s="110"/>
      <c r="F5" s="114"/>
    </row>
    <row r="6" spans="1:6" ht="6" customHeight="1">
      <c r="A6" s="124"/>
      <c r="B6" s="107"/>
      <c r="C6" s="127"/>
      <c r="D6" s="110"/>
      <c r="E6" s="110"/>
      <c r="F6" s="114"/>
    </row>
    <row r="7" spans="1:6" ht="4.5" customHeight="1">
      <c r="A7" s="124"/>
      <c r="B7" s="107"/>
      <c r="C7" s="127"/>
      <c r="D7" s="110"/>
      <c r="E7" s="110"/>
      <c r="F7" s="114"/>
    </row>
    <row r="8" spans="1:6" ht="6" customHeight="1">
      <c r="A8" s="124"/>
      <c r="B8" s="107"/>
      <c r="C8" s="127"/>
      <c r="D8" s="110"/>
      <c r="E8" s="110"/>
      <c r="F8" s="114"/>
    </row>
    <row r="9" spans="1:6" ht="6" customHeight="1">
      <c r="A9" s="124"/>
      <c r="B9" s="107"/>
      <c r="C9" s="127"/>
      <c r="D9" s="110"/>
      <c r="E9" s="110"/>
      <c r="F9" s="114"/>
    </row>
    <row r="10" spans="1:6" ht="18" customHeight="1">
      <c r="A10" s="125"/>
      <c r="B10" s="108"/>
      <c r="C10" s="134"/>
      <c r="D10" s="111"/>
      <c r="E10" s="111"/>
      <c r="F10" s="115"/>
    </row>
    <row r="11" spans="1:6" ht="13.5" customHeight="1" thickBot="1">
      <c r="A11" s="15">
        <v>1</v>
      </c>
      <c r="B11" s="16">
        <v>2</v>
      </c>
      <c r="C11" s="21">
        <v>3</v>
      </c>
      <c r="D11" s="17" t="s">
        <v>1</v>
      </c>
      <c r="E11" s="26" t="s">
        <v>2</v>
      </c>
      <c r="F11" s="18" t="s">
        <v>13</v>
      </c>
    </row>
    <row r="12" spans="1:6" ht="22.5">
      <c r="A12" s="96" t="s">
        <v>579</v>
      </c>
      <c r="B12" s="93" t="s">
        <v>580</v>
      </c>
      <c r="C12" s="97" t="s">
        <v>244</v>
      </c>
      <c r="D12" s="94">
        <v>136981.71</v>
      </c>
      <c r="E12" s="94">
        <v>-13832284.34</v>
      </c>
      <c r="F12" s="95">
        <v>13969266.05</v>
      </c>
    </row>
    <row r="13" spans="1:6" ht="12.75">
      <c r="A13" s="58" t="s">
        <v>43</v>
      </c>
      <c r="B13" s="54"/>
      <c r="C13" s="55"/>
      <c r="D13" s="56"/>
      <c r="E13" s="56"/>
      <c r="F13" s="57"/>
    </row>
    <row r="14" spans="1:6" ht="22.5">
      <c r="A14" s="86" t="s">
        <v>581</v>
      </c>
      <c r="B14" s="98" t="s">
        <v>582</v>
      </c>
      <c r="C14" s="99" t="s">
        <v>244</v>
      </c>
      <c r="D14" s="89" t="s">
        <v>56</v>
      </c>
      <c r="E14" s="89" t="s">
        <v>56</v>
      </c>
      <c r="F14" s="91" t="s">
        <v>56</v>
      </c>
    </row>
    <row r="15" spans="1:6" ht="12.75">
      <c r="A15" s="58" t="s">
        <v>583</v>
      </c>
      <c r="B15" s="54"/>
      <c r="C15" s="55"/>
      <c r="D15" s="56"/>
      <c r="E15" s="56"/>
      <c r="F15" s="57"/>
    </row>
    <row r="16" spans="1:6" ht="12.75">
      <c r="A16" s="86" t="s">
        <v>584</v>
      </c>
      <c r="B16" s="98" t="s">
        <v>585</v>
      </c>
      <c r="C16" s="99" t="s">
        <v>244</v>
      </c>
      <c r="D16" s="89" t="s">
        <v>56</v>
      </c>
      <c r="E16" s="89" t="s">
        <v>56</v>
      </c>
      <c r="F16" s="91" t="s">
        <v>56</v>
      </c>
    </row>
    <row r="17" spans="1:6" ht="12.75">
      <c r="A17" s="96" t="s">
        <v>586</v>
      </c>
      <c r="B17" s="93" t="s">
        <v>587</v>
      </c>
      <c r="C17" s="97" t="s">
        <v>588</v>
      </c>
      <c r="D17" s="94">
        <v>136981.71</v>
      </c>
      <c r="E17" s="94">
        <v>-13832284.34</v>
      </c>
      <c r="F17" s="95">
        <v>13969266.05</v>
      </c>
    </row>
    <row r="18" spans="1:6" ht="22.5">
      <c r="A18" s="96" t="s">
        <v>589</v>
      </c>
      <c r="B18" s="93" t="s">
        <v>587</v>
      </c>
      <c r="C18" s="97" t="s">
        <v>590</v>
      </c>
      <c r="D18" s="94">
        <v>136981.71</v>
      </c>
      <c r="E18" s="94">
        <v>-13832284.34</v>
      </c>
      <c r="F18" s="95">
        <v>13969266.05</v>
      </c>
    </row>
    <row r="19" spans="1:6" ht="45">
      <c r="A19" s="96" t="s">
        <v>591</v>
      </c>
      <c r="B19" s="93" t="s">
        <v>587</v>
      </c>
      <c r="C19" s="97" t="s">
        <v>592</v>
      </c>
      <c r="D19" s="94" t="s">
        <v>56</v>
      </c>
      <c r="E19" s="94" t="s">
        <v>56</v>
      </c>
      <c r="F19" s="95" t="s">
        <v>56</v>
      </c>
    </row>
    <row r="20" spans="1:6" ht="12.75">
      <c r="A20" s="96" t="s">
        <v>593</v>
      </c>
      <c r="B20" s="93" t="s">
        <v>594</v>
      </c>
      <c r="C20" s="97" t="s">
        <v>595</v>
      </c>
      <c r="D20" s="94">
        <v>-79213746</v>
      </c>
      <c r="E20" s="94">
        <v>-76422203.72</v>
      </c>
      <c r="F20" s="95" t="s">
        <v>578</v>
      </c>
    </row>
    <row r="21" spans="1:6" ht="22.5">
      <c r="A21" s="96" t="s">
        <v>596</v>
      </c>
      <c r="B21" s="93" t="s">
        <v>594</v>
      </c>
      <c r="C21" s="97" t="s">
        <v>597</v>
      </c>
      <c r="D21" s="94">
        <v>-79213746</v>
      </c>
      <c r="E21" s="94">
        <v>-76422203.72</v>
      </c>
      <c r="F21" s="95" t="s">
        <v>578</v>
      </c>
    </row>
    <row r="22" spans="1:6" ht="22.5">
      <c r="A22" s="39" t="s">
        <v>598</v>
      </c>
      <c r="B22" s="35" t="s">
        <v>594</v>
      </c>
      <c r="C22" s="52" t="s">
        <v>599</v>
      </c>
      <c r="D22" s="37">
        <v>-79213746</v>
      </c>
      <c r="E22" s="37">
        <v>-76422203.72</v>
      </c>
      <c r="F22" s="53" t="s">
        <v>578</v>
      </c>
    </row>
    <row r="23" spans="1:6" ht="12.75">
      <c r="A23" s="96" t="s">
        <v>600</v>
      </c>
      <c r="B23" s="93" t="s">
        <v>601</v>
      </c>
      <c r="C23" s="97" t="s">
        <v>602</v>
      </c>
      <c r="D23" s="94">
        <v>79350727.71</v>
      </c>
      <c r="E23" s="94">
        <v>62589919.38</v>
      </c>
      <c r="F23" s="95" t="s">
        <v>578</v>
      </c>
    </row>
    <row r="24" spans="1:6" ht="23.25" thickBot="1">
      <c r="A24" s="39" t="s">
        <v>603</v>
      </c>
      <c r="B24" s="35" t="s">
        <v>601</v>
      </c>
      <c r="C24" s="52" t="s">
        <v>604</v>
      </c>
      <c r="D24" s="37">
        <v>79350727.71</v>
      </c>
      <c r="E24" s="37">
        <v>62589919.38</v>
      </c>
      <c r="F24" s="53" t="s">
        <v>578</v>
      </c>
    </row>
    <row r="25" spans="1:6" ht="12.75" customHeight="1">
      <c r="A25" s="74"/>
      <c r="B25" s="73"/>
      <c r="C25" s="70"/>
      <c r="D25" s="69"/>
      <c r="E25" s="69"/>
      <c r="F25" s="71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605</v>
      </c>
      <c r="B1" s="1" t="s">
        <v>606</v>
      </c>
    </row>
    <row r="2" spans="1:2" ht="12.75">
      <c r="A2" t="s">
        <v>607</v>
      </c>
      <c r="B2" s="1" t="s">
        <v>606</v>
      </c>
    </row>
    <row r="3" spans="1:2" ht="12.75">
      <c r="A3" t="s">
        <v>608</v>
      </c>
      <c r="B3" s="1" t="s">
        <v>609</v>
      </c>
    </row>
    <row r="4" spans="1:2" ht="12.75">
      <c r="A4" t="s">
        <v>610</v>
      </c>
      <c r="B4" s="1" t="s">
        <v>611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Windows User</cp:lastModifiedBy>
  <cp:lastPrinted>2016-08-05T12:23:17Z</cp:lastPrinted>
  <dcterms:created xsi:type="dcterms:W3CDTF">1999-06-18T11:49:53Z</dcterms:created>
  <dcterms:modified xsi:type="dcterms:W3CDTF">2016-08-05T12:23:21Z</dcterms:modified>
  <cp:category/>
  <cp:version/>
  <cp:contentType/>
  <cp:contentStatus/>
</cp:coreProperties>
</file>